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2105" windowHeight="9915" activeTab="1"/>
  </bookViews>
  <sheets>
    <sheet name="obiettivi" sheetId="1" r:id="rId1"/>
    <sheet name="descriz e verifica" sheetId="2" r:id="rId2"/>
    <sheet name="Foglio1" sheetId="3" r:id="rId3"/>
    <sheet name="foglio2" sheetId="4" r:id="rId4"/>
    <sheet name="Foglio3" sheetId="5" r:id="rId5"/>
  </sheets>
  <definedNames>
    <definedName name="_xlnm.Print_Area" localSheetId="2">'Foglio1'!$1:$130</definedName>
    <definedName name="_xlnm.Print_Area" localSheetId="0">'obiettivi'!$A$1:$P$154</definedName>
    <definedName name="OLE_LINK2" localSheetId="0">'obiettivi'!$E$54</definedName>
    <definedName name="_xlnm.Print_Titles" localSheetId="1">'descriz e verifica'!$1:$3</definedName>
    <definedName name="_xlnm.Print_Titles" localSheetId="0">'obiettivi'!$1:$3</definedName>
  </definedNames>
  <calcPr fullCalcOnLoad="1"/>
</workbook>
</file>

<file path=xl/sharedStrings.xml><?xml version="1.0" encoding="utf-8"?>
<sst xmlns="http://schemas.openxmlformats.org/spreadsheetml/2006/main" count="655" uniqueCount="624">
  <si>
    <t xml:space="preserve">Gestione centralizzata fornitura di beni e servizi. Elenco indicativo ma non esaustivo:                               - assicurazione dirigente  e tecnici  - pulizia uffici   (prosecuzione servizio  di pulizia degli uffici delle sedi di Torino ed Aosta, CEA, Serrù e foresteria)                                                                             - noleggio central.telefonico,nuovi operat. telefonici   (attivazione di un nuovo sistema di gestione del centralino telefonico VOIP per l'Ente, con passaggio a nuovi gestori telefonici)                                                  - abbonamenti riviste tecniche,  Lexitalia e periodici per rassegne Ufficio Stampa                                                             - noleggio autovetture   (prosecuzione noleggio quadriennale 2009/2013 per 2 autovetture tramite adesione al contratto della Regione Piemonte con la Ditta Arval)  e loro sostituzione                                                - assistenza hardware e software, aggiornamenti  (contratto consulenza reti PC e sede di Torino)                                    - contratti manutenz.fotocopiatrici e protocollo infor.      - mantenimento pagine sito su Parks e Albedo)  - apparecchiature  informatiche  (monitors, PC e  firma elettronica)      - acquisto di un furgone in sostituzione del Fiat Scudo                           - Procedure telematiche, convenzioni CONSIP, procedure autonome secondo  standard acquisti verdi (GPP).                  </t>
  </si>
  <si>
    <t>22                      1</t>
  </si>
  <si>
    <t>Redazione bilancio preventivo, variazioni, assestamento, consuntivo. Avvio della gestione integrata della finanziaria  e della contabilità economica. Invii telematici al MEF. Avvio predisposizione  modalità pagamento da parte utenti on line.</t>
  </si>
  <si>
    <t>2                2              4                          2                  4                           1</t>
  </si>
  <si>
    <t>Acqwa - Accordo di programma</t>
  </si>
  <si>
    <t>il conto consuntivo, il bilancio di prev, le variazioni e l'assestamento sono stati contati due volte considerando così anche l'invio telematico (strutturalmente e tecnicamente differente)</t>
  </si>
  <si>
    <t>E' prevista l'attivazione di una serie di studi sull'ecologia dei sistemi d'acqua dolce del parco:                                                                                       a. Impatto di Salvelinus fontinalis sulla comunità animale autoctona dei laghi alpini della Valle dell’Orco e del Piano del Nivolet. Università Pavia
b. Simulazione numerica della dinamica dei laghi e degli ecosistemi lacustri. ISAC-CNR Torino.
c. Gli effetti della variabilità climatica sul ciclo dell'acqua in area alpina: variabilità delle precipitazioni, risposta dei ghiacciai, eventi estremi di precipitazione, fenomeni alluvionali associati. ISAC-CNR Torino
d. Monitoraggio della biodiversità animale e vegetale del sito di Rovenaud.Università di Pavia
e. Piano di conservazione scientifica dei corsi d’acqua con particolare riferimento ad aree sottoposte a gestione (Riserve di Forzo e di Ceresole). Università Torino                                                                                            Acquisto strumentazione scientifica e monitoraggi  scientifici preventivi la costruzione</t>
  </si>
  <si>
    <t xml:space="preserve">Progetto di mobilità sostenibile  che pone limitazioni all'accesso privato al colle del Nivolet puntando sul trasporto alternativo, su comunicazione efficace e messa in atto di eventi in grado di attirare un pubblico consapevole e  motivato. Verifica in commissione tecnica delle scelte e definizione calendario e fasi attuative, riproposizione eventi, riproposizione comunicazione (immagine grafica, locandine, brochures, video, altro...) e promozione con apporto esterno, coinvolgimento di enti, associazioni e operatori. Sulla base delle richieste del territorio (Valsavarenche) e delle opportunità nel versante piemontese (esperienze della Provincia di Torino, interesse della Comunità Montana), verifica della fattibilità di iniziative come il Park-bus. Lo scopo è di perseguire obiettivi di mobilità a basso impatto e nel contempo offrire servizi migliori ai fruitori e agli escursionisti. Attività propedeutica in caso di approvazione del progetto LIFE MITALP
</t>
  </si>
  <si>
    <t>99          12             9              85               6</t>
  </si>
  <si>
    <t>Per il personale tecnico e amministrativo si prevedono le attività di formazione 2010  in convenzione con la Regione Piemonte e con la Celva per la Valle d'Aosta. Corsi specifici a pagamento, seminari, convegni specialistici e workshop anche prevedendo incontri con  colleghi di altri parchi. Corsi di aggiornamento grafica e foto; corsi di aggiornamento e seminari per ufficio stampa; corsi per addetto stampa. Corsi di formazione specifici del personale relativi al rafforzamento della conoscenza in attuazione di riforme normative. Corsi di lingue straniere. Per quanto concerne il personale di vigilanza è previsto lo sviluppo di attività formative corrispondenti alle necessità del servizio in forma di scuola teorico-pratica, rivolta al personale interno, con possibile estensione all' esterno,  al personale neo assunto o ai  profili superiori in funzione della progressione interna.</t>
  </si>
  <si>
    <t xml:space="preserve">Approvvigionamento beni/servizi.Elenco indicativo:                                                                                               - assicuraz. dirig.,tecnici, infortuni e Kasko                               - pulizia uffici/strutture                                                              - assicuraz. accompagnamenti e varie                                                 - noleggio central.telef., operat.telefonici                                                     - abbonamenti                                                              - materiale consumo                                                     - noleggio e assicuraz. automezzi                                                    - assist. e noleggi informatici                                         - manutenz.fotocopiatr., protocollo infor.,softwares                      - vestiario personale tecn.-amm.                                                                                                 - mantenimento web                                                    - automezzi                        - PC, video, palmari ecc.                           </t>
  </si>
  <si>
    <t>L'albero ed i suoi abitanti</t>
  </si>
  <si>
    <t>Creare all'interno del Giardino Alpino Paradisia di un nuovo punto d'approfondimento per i visitatori. Due grossi tronchi di Larice (provenienti dalla Valsavarenche), permetteranno di illustrare la morfologia e la fisiologia dell'albero ma anche di mettere in evidenza la presenza di abitanti (picchio ed insetti corticicoli in particolare).</t>
  </si>
  <si>
    <t>Progetto Stambecco</t>
  </si>
  <si>
    <t>Studio sull’eco-etologia dello stambecco (dinamica di popolazione e cause di declino della popolazione). Intensificazione delle indagini in due aree di studio (nuovi sistemi di cattura di femmine e maschi, attivazione di nuove equipe di cattura, sistemi comandati a distanza, incarichi a ricercatori e ad un giovane veterinario di campo  per le catture con gabbie).</t>
  </si>
  <si>
    <t>A1</t>
  </si>
  <si>
    <t>B6</t>
  </si>
  <si>
    <t>C4</t>
  </si>
  <si>
    <t>C5</t>
  </si>
  <si>
    <t>C7</t>
  </si>
  <si>
    <t>C8</t>
  </si>
  <si>
    <t>D1</t>
  </si>
  <si>
    <t>E3</t>
  </si>
  <si>
    <t>F3</t>
  </si>
  <si>
    <t>G2</t>
  </si>
  <si>
    <t>I3</t>
  </si>
  <si>
    <t>L1</t>
  </si>
  <si>
    <t>L3</t>
  </si>
  <si>
    <t>L4</t>
  </si>
  <si>
    <t>L5</t>
  </si>
  <si>
    <t>N1</t>
  </si>
  <si>
    <t>P2</t>
  </si>
  <si>
    <t>P3</t>
  </si>
  <si>
    <t>P4</t>
  </si>
  <si>
    <r>
      <t xml:space="preserve">Reclutamento e gestione del personale      </t>
    </r>
    <r>
      <rPr>
        <sz val="11"/>
        <color indexed="10"/>
        <rFont val="Arial"/>
        <family val="2"/>
      </rPr>
      <t xml:space="preserve">       </t>
    </r>
  </si>
  <si>
    <t xml:space="preserve">2010            2020       2030         2035             2050              2080     2090           2120                 4160        4200         5065         11030/09         </t>
  </si>
  <si>
    <t>2.460.000                       72.101                          381.468                              12.911                            49.000                               889.970                           98.000                                  66.000 mensa                            132.500 interin.           3.700 visite ctrl.          37.500 interin.            70.000 interin.</t>
  </si>
  <si>
    <t>3.000              2.000               fondi speciali</t>
  </si>
  <si>
    <r>
      <t xml:space="preserve">9.420             87.996          10.950           7.000               3.772             1.500        26.010      18.547            6.500               </t>
    </r>
    <r>
      <rPr>
        <sz val="11"/>
        <color indexed="10"/>
        <rFont val="Arial"/>
        <family val="2"/>
      </rPr>
      <t xml:space="preserve">  </t>
    </r>
    <r>
      <rPr>
        <sz val="11"/>
        <rFont val="Arial"/>
        <family val="2"/>
      </rPr>
      <t>2.060            2.000               30.000</t>
    </r>
    <r>
      <rPr>
        <sz val="11"/>
        <color indexed="10"/>
        <rFont val="Arial"/>
        <family val="2"/>
      </rPr>
      <t xml:space="preserve"> </t>
    </r>
    <r>
      <rPr>
        <sz val="11"/>
        <rFont val="Arial"/>
        <family val="2"/>
      </rPr>
      <t xml:space="preserve">              800</t>
    </r>
  </si>
  <si>
    <t>Esecuzione di due sessioni di tiro al poligono di Aosta, comprensive della sessione annuale d’esame d’idoneità al maneggio dell’arma corta in dotazione. Esecuzione della sessione di tiro con l’arma lunga e del relativo esame d’idoneità per incaricati all’uso di lancia siringhe e/o carabina.</t>
  </si>
  <si>
    <t>Euro spesi</t>
  </si>
  <si>
    <t>INDAGINI E MONITORAGGI</t>
  </si>
  <si>
    <t>Servizio referente</t>
  </si>
  <si>
    <t>Servizio part.coinvolto</t>
  </si>
  <si>
    <t>Servizio coinvolto</t>
  </si>
  <si>
    <t>Spesa fattibile con risorse iscritte a bilancio</t>
  </si>
  <si>
    <t>Non prevede spesa di competenza su questo esercizio</t>
  </si>
  <si>
    <t>Azione comunque effettuabile almeno parzialmen-te anche se non  finanziata o totalmente finanziata</t>
  </si>
  <si>
    <r>
      <t xml:space="preserve">Spesa possibile con risorse aggiuntive attualmente </t>
    </r>
    <r>
      <rPr>
        <u val="single"/>
        <sz val="10"/>
        <rFont val="Arial"/>
        <family val="2"/>
      </rPr>
      <t>non</t>
    </r>
    <r>
      <rPr>
        <sz val="10"/>
        <rFont val="Arial"/>
        <family val="2"/>
      </rPr>
      <t xml:space="preserve"> a bilancio o con concorso esterno</t>
    </r>
  </si>
  <si>
    <t>Affitti e locazioni</t>
  </si>
  <si>
    <t>N° convenzioni                 N° relazioni avanzamento</t>
  </si>
  <si>
    <t>Scuole del territorio</t>
  </si>
  <si>
    <t>Informatizzazione  dell'archivio</t>
  </si>
  <si>
    <t>N° ore formazione</t>
  </si>
  <si>
    <t>I2</t>
  </si>
  <si>
    <t>Certificazione ISO 14001 e EMAS Parco</t>
  </si>
  <si>
    <t>N° progetti esecutivi</t>
  </si>
  <si>
    <t>3                        10                             1</t>
  </si>
  <si>
    <t>Riunioni coord.       Cartografie                  Incarichi</t>
  </si>
  <si>
    <t>1                            1                       1                    1</t>
  </si>
  <si>
    <t>N° incontri              N° formazione        Aggiornamento             N° piani approvati</t>
  </si>
  <si>
    <t>1                    1</t>
  </si>
  <si>
    <t>230            15                    45</t>
  </si>
  <si>
    <t>1                    1                       50</t>
  </si>
  <si>
    <t>N° istrutt.e progetto               N° appalti                 N° tabelle apposte</t>
  </si>
  <si>
    <t>Realizzazione del Centro "L'uomo ed i coltivi" nel comune di Valprato Soana - Allestimento e arredamento</t>
  </si>
  <si>
    <t>Realizzazione del Centro "L'uomo ed i coltivi" nel comune di Valprato Soana - Sistemazioni esterne</t>
  </si>
  <si>
    <t>Adempimenti relativi alla gestione dei lavori appaltati . Dopo la pausa invernale i lavori riprenderanno in primavera con l'ultimazione delle strutture, gli impianti e le finiture. Coordinamento professionisti, adempimenti del RUP e del responsabile dei lavori. Sopralluoghi, verifica andamento  del cantiere e atti conseguenti.</t>
  </si>
  <si>
    <t>4                    6</t>
  </si>
  <si>
    <t>SAL %                   N° sopralluoghi</t>
  </si>
  <si>
    <t>Adempimenti relativi alla continuazione  della progettazione dell'allestimento  del percorso esterno, con  la redazione del progetto esecutivo,  quale specificazione del progetto definitivo approvato .Emissione dei bandi di affidamento, filiera completa. Riunioni di coordinamento. Azione di verifica/coordinamento  con il lotto edile, procedure di incarico per servizi e prestazioni professionali. Attività del RUP.</t>
  </si>
  <si>
    <t>20                       5                 1</t>
  </si>
  <si>
    <t>SAL %                   N° incarichi                      Progetto esecutivo</t>
  </si>
  <si>
    <t>Adempimenti relativi alla continuazione  della progettazione. Coordinamento professionisti, procedure di incarico per servizi e prestazioni professionali: filiera completa. Attività del RUP.</t>
  </si>
  <si>
    <t>1              1                     1</t>
  </si>
  <si>
    <t>N° incarichi                N° prog. Prel.           N° progetto definitivo</t>
  </si>
  <si>
    <t>N° istruttorie tecn.  N° coordinamento interventi</t>
  </si>
  <si>
    <t>A seguito dell'approvazione del progetto esecutivo  a fine 2009, l'azione procederà con la stesura del bando di procedura aperta e la relativa pubblicazione. Si proseguirà con  l'aggiudicazione dei lavori che inizieranno nella primavera 2010. Verrà affidato l'incarico per il collaudo in corso di lavori.  I lavori proseguiranno durante tutta la stagione estiva e presumibilmente verranno sospesi nell'autunno a causa della quota del cantiere. Si prevede di realizzare fondazioni, struttura portante e copertura del nuovo edificio.</t>
  </si>
  <si>
    <t>Proseguirà il lavoro in corso, che consiste nello sviluppo dei temi individuati per l'allestimento interno ed esterno, con la stesura dei testi da parte dei divulgatori incaricati con la collaborazione degli estensori dei testi scientifici. All'approvazione dei testi corrisponderà anche una stesura di approfondimento della grafica dei pannelli, un elenco dettagliato degli oggetti da esporre e del materiale iconografico e bibliografico da utilizzare. Contemporaneamente proseguirà il lavoro sugli elementi architettonici di arredo e di allestimento. I due lavori confluiranno nel progetto esecutivo  da approvare. E' previsto un incarico esterno per la pre e la post gara finalizzata all'affidamento dei lavori, sevizi e forniture.</t>
  </si>
  <si>
    <t xml:space="preserve">Il progetto definitivo approvato nel 2009   sarà approfondito alla fase della  progettazione esecutiva. L'intervento, quale completamento finale del centro visita, consisterà nella progettazione esecutiva delle recinzione, della reti di percorsi di visita, delle piazzole, degli interventi di sistemazione urbanistica, delle opere per il corretto smaltimento delle acque meteoriche, nelle piantumazioni.  </t>
  </si>
  <si>
    <t>Verifiche e procedure tecniche inerenti il patrimonio immobiliare</t>
  </si>
  <si>
    <t>Attività connesse ai trasferimenti beni ASFD</t>
  </si>
  <si>
    <t>Gestione lavori pubblici, osservatorio dei LLPP, aggiornamento programma triennale LLPP</t>
  </si>
  <si>
    <t>H2</t>
  </si>
  <si>
    <t>Manutenzioni periodiche, straordinarie e interventi urgenti</t>
  </si>
  <si>
    <t>Manutenzioni periodiche e mantenimento del patrimonio immobiliare ed infrastrutturale</t>
  </si>
  <si>
    <t>60.492             10.000</t>
  </si>
  <si>
    <t>4130                     5070</t>
  </si>
  <si>
    <t>Ripristino funzionalità della Fucina del rame</t>
  </si>
  <si>
    <t>H3</t>
  </si>
  <si>
    <t>Acquisizioni di immobili di servizio</t>
  </si>
  <si>
    <t>Arredi</t>
  </si>
  <si>
    <t>H4</t>
  </si>
  <si>
    <t xml:space="preserve">Aggiornamento e verifica  delle norme di settore (edilizie, urbanistiche, igienico-ambientali, impiantistiche, sismiche, sicurezza,risparmio energetico, disabili, ecc), per i necessari adeguamenti.Procedure tecniche per acquisizioni, cessioni, diritti, locazioni, certificazioni.  </t>
  </si>
  <si>
    <t>10                10</t>
  </si>
  <si>
    <t>Verifiche tecn. Procedure tecniche</t>
  </si>
  <si>
    <t>Attività inerente i passaggi di proprietà dei beni in dotazione al Parco (versante piemontese) e relativi adempimenti. Gestione adempimenti tecnici previsti nella concessione beni Valle d’Aosta ex ASFD.</t>
  </si>
  <si>
    <t>N° istr.pass.propr. N°dempimenti tecnici</t>
  </si>
  <si>
    <t>1                                  1</t>
  </si>
  <si>
    <t xml:space="preserve">Gestione del ciclo dei lavori pubblici con l'Ufficio del RUP, aggiornamento dei programmi triennale ed annuale dei lavori pubblici, trasmissione schede in avvio e corso d'opera all'Osservatorio dei LL.PP. </t>
  </si>
  <si>
    <t>1                  1                  10</t>
  </si>
  <si>
    <t>Manutenzioni ordinarie  e periodiche,  edili ed impiantistiche dei fabbricati in dotazione al Parco, della rete sentieristica e della segnaletica, adeguamento alle norme di settore, riparazioni e interventi urgenti.  Acquisto delle attrezzature antincendio e per la sicurezza.  Possibili incarichi specialistici esterni.</t>
  </si>
  <si>
    <t>N° progetti e istruttorie richieste autorizzazioni          N° interventi               N° affidamenti</t>
  </si>
  <si>
    <t>3                                110          60</t>
  </si>
  <si>
    <t>Interventi di carattere straordinario sugli immobili dell'Ente conseguenti alle necessità di adeguamento o realizzazione di nuove strutture (recinti, manufatti, ecc). Priorità stabilita sulla base dei fondi disponibili e della fattibilità delle procedure.                                                  Supporti esterni in caso di necessità.</t>
  </si>
  <si>
    <t>% spesa                  N° interventi</t>
  </si>
  <si>
    <t>100            5</t>
  </si>
  <si>
    <t>1                3</t>
  </si>
  <si>
    <t>Acquisizione della nuova sede del Parco di Torino. Verifica necessità e caratteristiche. Emissione di bando per  l'individuazione dell'immobile idoneo. Aggiudicazione. Supporti esterni in caso di necessità</t>
  </si>
  <si>
    <t xml:space="preserve">1                1                 1 </t>
  </si>
  <si>
    <t>Istruttoria coordin.   Capitolato tecnico  Predisposizione bando, gara e aggiudicazione</t>
  </si>
  <si>
    <t>4         100%</t>
  </si>
  <si>
    <t>Avvio sviluppo del progetto LIFE + Mitalp (qualora finanziato): promozione di azioni per lo sviluppo sostenibile delle aree alpine marginali di contesto dell’area protetta. Nello specifico: a) adozione di tecnologie ed impianti per il risparmio energetico  nella realizzazione della sede del Centro Visitatori l’Uomo e i coltivi; b) redazione di uno studio dettagliato di fattibilità tecnico-economica per la realizzazione di un albergo diffuso basato su tecniche di risparmio energetico e di mobilità dolce in una borgata non raggiunta da accesso veicolare; c) riorganizzazione della mobilità fra Parco e contesto con l’attivazione di nuovi servizi, basandosi sull’esperienza dell’iniziativa “A piedi fra le nuvole”.</t>
  </si>
  <si>
    <t>N° riunioni   Organizzazione lavoro con i partners Procedure amministrative</t>
  </si>
  <si>
    <t>5                           1                1</t>
  </si>
  <si>
    <t>N° incontri                  Coordinamento</t>
  </si>
  <si>
    <t>3                   1</t>
  </si>
  <si>
    <t>4160         11200</t>
  </si>
  <si>
    <t>2.500              148.761</t>
  </si>
  <si>
    <r>
      <t xml:space="preserve">L'Ente ha ottenuto un finanziamento per l'infrastrutturazione di un itinerario escursionistico nelle Valli Orco e Soana. Nel 2010 è prevista la fase operativa, con tutti gli adempimenti procedurali d’appalto, di gestione dei contratti e di coordinamento. Necessità supporti esterni per servizi di supporto.
L’Ente si è impegnato nel cofinanziamento richiesto di euro 29.909. Di questi 7.500 sono accantonati con la determinazione n. 263 del 31/12/08. </t>
    </r>
    <r>
      <rPr>
        <sz val="11"/>
        <color indexed="48"/>
        <rFont val="Arial"/>
        <family val="2"/>
      </rPr>
      <t>I rimanenti 22.409 …?</t>
    </r>
  </si>
  <si>
    <t>Progetto esecutivo      Affidamenti            SAL%</t>
  </si>
  <si>
    <t>1             2              40</t>
  </si>
  <si>
    <t>2              80</t>
  </si>
  <si>
    <t>Progetto  di fruizione nell'ambito del programma Valsavarenche 2010, in sinergia con il Comune e i soggetti locali, comprendente l'attrezzatura di un percorso esistente con pannelli illustrativi. Gestione della fase operativa del progetto. Coordinamento e gestione incaricati esterni, gestione dei contratti, verifiche, attività del RUP.</t>
  </si>
  <si>
    <t>Mobilità sostenibile</t>
  </si>
  <si>
    <t xml:space="preserve">Progetto "A piedi tra le nuvole"                                      </t>
  </si>
  <si>
    <t xml:space="preserve">6                   9                100                        20                                              10         </t>
  </si>
  <si>
    <t>N° biciclette                 N° carrelli                  Predisposizione  depliants</t>
  </si>
  <si>
    <t>10              1                        1</t>
  </si>
  <si>
    <t xml:space="preserve">Integrazione della segnaletica sulla base delle necessità dei vari servizi. Es. segnaletica Stambeccaia, Lillaz e Paradisia a seguito affidamento in gestione. Specificazione segnaletica Vaudalettaz. Sostituzione mappe del Parco su strutture esistenti a seguito modificazione confini dell'area protetta. Autorizzazioni, appalti, coordinamento tecnico progetti e direzione lavori, anche in caso di affidamenti all'esterno. </t>
  </si>
  <si>
    <t>N° istrutt.e progetti                    N° affidamenti               N° cartelli/mappe</t>
  </si>
  <si>
    <t>3                2                20</t>
  </si>
  <si>
    <t>Comunicazione scientifica, workshop e summer school</t>
  </si>
  <si>
    <t>Collezione crani: catalogazione e trasferimento</t>
  </si>
  <si>
    <t>Acquisizione dati sulla fruizione</t>
  </si>
  <si>
    <t xml:space="preserve">               </t>
  </si>
  <si>
    <t xml:space="preserve">N° gp vestiti             </t>
  </si>
  <si>
    <t>N° progetti presentati</t>
  </si>
  <si>
    <t>G1</t>
  </si>
  <si>
    <t>Progetto "I parchi per il 2011"</t>
  </si>
  <si>
    <t>60.000         contr.RP</t>
  </si>
  <si>
    <t xml:space="preserve">Azioni per la diffusione di arte, letteratura, musica, tradizioni:                                                                                - III edizione festa dei residenti (Locana)                                                   - Fiaba per la montagna  </t>
  </si>
  <si>
    <t>1.500                                                5.000</t>
  </si>
  <si>
    <t>Previsione di realizzazione di una mostra  a scala alpina, in collaborazione con la Rete delle Aree Protette Alpine sugli strumenti musicali derivanti da  elementi naturali delle Alpi (piante, parti di animali, rocce). Avvio contatti e sviluppo progettazione ideale.</t>
  </si>
  <si>
    <t>N° seniors                      N° ore utilizzo</t>
  </si>
  <si>
    <t>N° progetti max</t>
  </si>
  <si>
    <t>N° accatastamenti</t>
  </si>
  <si>
    <t>€ acquisiti</t>
  </si>
  <si>
    <t>N° gg visita/gp</t>
  </si>
  <si>
    <t>Programma di aumento delle entrate autonome e di sponsoring</t>
  </si>
  <si>
    <t xml:space="preserve">Programma di aumento delle entrate autonome e di sponsoring  </t>
  </si>
  <si>
    <t>Gestione beni mobili, immobili e informatizzazione inventario</t>
  </si>
  <si>
    <t xml:space="preserve">Programmi nazionali e  comunitari di interesse per le finalità del Parco </t>
  </si>
  <si>
    <t xml:space="preserve">Interventi straordinari sulle strutture                                                               </t>
  </si>
  <si>
    <t>Fornitura dotazione annuale di vestiario</t>
  </si>
  <si>
    <t>Monitoraggi glaciologici e nivologici</t>
  </si>
  <si>
    <t>F4</t>
  </si>
  <si>
    <t>Rispetto della normativa nel territorio del parco</t>
  </si>
  <si>
    <t>Strumenti giuridici per la sorveglianza</t>
  </si>
  <si>
    <t>Organizzazione e rideterminazione pianta organica</t>
  </si>
  <si>
    <t xml:space="preserve">Monitoraggio stato sanitario fauna </t>
  </si>
  <si>
    <t>GESTIONE AMMINISTRATIVA</t>
  </si>
  <si>
    <t>Monitoraggio gipeto e aquila reale</t>
  </si>
  <si>
    <t>D2</t>
  </si>
  <si>
    <t>Azioni principali</t>
  </si>
  <si>
    <t>Gestione della fauna</t>
  </si>
  <si>
    <t>Gestione della fauna (saline, farmaci e sistemi di cattura)</t>
  </si>
  <si>
    <t>Coordinamento generale e gestione tecnica contributi per interventi e programmi di sviluppo</t>
  </si>
  <si>
    <t xml:space="preserve">Gestione ordinaria del Giardino Paradisia </t>
  </si>
  <si>
    <t>Breve descrizione attività</t>
  </si>
  <si>
    <t>Descrizione di quanto effettivamente realizzato</t>
  </si>
  <si>
    <t>Parametro</t>
  </si>
  <si>
    <t>Risultato in obiettivo</t>
  </si>
  <si>
    <t>Risultato raggiunto</t>
  </si>
  <si>
    <t>Note e giustificazione differenze tra obiettivo e risultato</t>
  </si>
  <si>
    <t>Misurazione del fronte di 32 ghiacciai del Parco, con la produzione della relativa relazione tecnica e fotografica) e  calcolo del bilancio di massa del ghiacciaio del Grand Etrét.</t>
  </si>
  <si>
    <t>Addestramento  cani di servizio</t>
  </si>
  <si>
    <r>
      <t>In relazione alla programmazione dei fondi comunitari e nazionali per il periodo 2007/2013: analisi possibilità partecipazione a bandi secondo la programmazione generale di Ente</t>
    </r>
    <r>
      <rPr>
        <b/>
        <sz val="11"/>
        <rFont val="Arial"/>
        <family val="0"/>
      </rPr>
      <t xml:space="preserve"> </t>
    </r>
    <r>
      <rPr>
        <sz val="11"/>
        <rFont val="Arial"/>
        <family val="0"/>
      </rPr>
      <t xml:space="preserve">ed alle proposte contenute nelle bozze di piano e ppes, </t>
    </r>
    <r>
      <rPr>
        <sz val="11"/>
        <rFont val="Arial"/>
        <family val="2"/>
      </rPr>
      <t>individuazione priorità, adesione a progetti, verifica effettiva capacità di gestione tecnica ed amministrativa progetti rispetto alle attività prioritarie programmate.Eventuali incarichi per supporti esterni in caso di preparazione dossier di candidatura.</t>
    </r>
  </si>
  <si>
    <r>
      <t>A supporto delle azioni di tutela e programmazione,</t>
    </r>
    <r>
      <rPr>
        <b/>
        <sz val="11"/>
        <rFont val="Arial"/>
        <family val="0"/>
      </rPr>
      <t xml:space="preserve"> </t>
    </r>
    <r>
      <rPr>
        <sz val="11"/>
        <rFont val="Arial"/>
        <family val="2"/>
      </rPr>
      <t xml:space="preserve">nell'ambito del Sistema  informativo territoriale del Parco si prevede l'omogeneizzazione delle banche dati disponibili,  l'implementazione di materiali e cartografie disponibili provenienti da altre fonti e l'immissione dei dati disponiibili, la messa in atto di un sistema di acquisizione di dati ambientali e socio-economici sulla base di indicatori. Sono  previsti supporti tecnici  e  il proseguimento di un programma di ricerca e formazione geotematica nell'ambito di una convenzione con il Dipartimento di Scienza della Terra dell'Università di Torino. </t>
    </r>
  </si>
  <si>
    <t>Attrezzature per lavori manuali</t>
  </si>
  <si>
    <t>Formazione e valutazione dei cani del personale di sorveglianza utilizzati in servizio e definizione del regime di proprietà. Individuazione delle razze più idonee  - eventuale acquisto e assegnazione al personale disponibile.</t>
  </si>
  <si>
    <t>Censimento e monitoraggio habitat e biodiversità animale</t>
  </si>
  <si>
    <t xml:space="preserve">Acquisto annuale delle dotazioni di vestiario e calzature per il personale di sorveglianza. </t>
  </si>
  <si>
    <t>Affidamento di  un progetto di ricerca per la produzione della carta degli habitat del PNGP (settore valdostano) attraverso la fotointerpretazione di immagini IR e per l'applicazione di indicatori e algoritmi di classificazione al fine di ottenere cartografie automatizzate tematiche. La carta degli habitat  del versante piemontese sarà uno dei prodotti della convenzione con il Dipartimento di Scienze della Terra dell'Università di Torino.</t>
  </si>
  <si>
    <t>N° cartografie</t>
  </si>
  <si>
    <t>N°  ore uomo       N° uomini              N° zone controllate</t>
  </si>
  <si>
    <t>8                 2                     5</t>
  </si>
  <si>
    <t>N° uscite</t>
  </si>
  <si>
    <t>N°  incarichi</t>
  </si>
  <si>
    <t>6700             880                        350               150                 4000</t>
  </si>
  <si>
    <t>N° cartellini</t>
  </si>
  <si>
    <t>Revisione ed integrazione dei testi (compresa la fornitura di materiale fotografico) dell'opuscolo per la visita guidata al percorso lichenologico di Paradisia; l'impostazione grafica  potrebbe essere effettuata da personale interno del Parco, mentre si dovranno prevedere i costi di .</t>
  </si>
  <si>
    <t>N° esecutivi opuscolo</t>
  </si>
  <si>
    <t>1                    50              20</t>
  </si>
  <si>
    <t>N° relaz. Fin.             N° segnalaz.gipeto N° nidi Aquila</t>
  </si>
  <si>
    <t xml:space="preserve">20                20                  20                 20 </t>
  </si>
  <si>
    <t>2                  1</t>
  </si>
  <si>
    <t>N° relaz. Avanz.                      N° convenzioni</t>
  </si>
  <si>
    <t>Modellizzazione della dinamica e dell'ecologia dei corsi d'acqua e laghi alpini (progetto AQWA). Borsa di studio.</t>
  </si>
  <si>
    <t>N° relazioni                N° borse di studio</t>
  </si>
  <si>
    <t>1                   1</t>
  </si>
  <si>
    <t>Ricerche scientifiche sull' ecologia dei corsi d'acqua (AQWA)</t>
  </si>
  <si>
    <t xml:space="preserve">residui </t>
  </si>
  <si>
    <t xml:space="preserve">Monitoraggio del ritorno del lupo: Attivazione di metodi di monitoraggio della specie, controllo delle predazioni e sistemi di prevenzione e dissuasione. Realizzazioni di momenti e mezzi formativi e di informazione.
</t>
  </si>
  <si>
    <t>1                    10</t>
  </si>
  <si>
    <t>N°  relazioni         N° ore formazione</t>
  </si>
  <si>
    <t>32                   1</t>
  </si>
  <si>
    <t xml:space="preserve">Si tratta di mettere in atto sistemi di di gestione della fauna con riferimento a:                                                 - predisposizione saline e gestione esistenti                 - messa a punto nuovi sistema cattura ungulati (giovani e femmine stambecco)                                    </t>
  </si>
  <si>
    <t xml:space="preserve">N° sistemi cattura   </t>
  </si>
  <si>
    <t xml:space="preserve">Per il cinghiale prosecuzione delle operazioni di contenimento: abbattimento, trattamento delle carcasse, eviscerazione e visita sanitaria e dell'ASL, vendita. </t>
  </si>
  <si>
    <t>50                       1</t>
  </si>
  <si>
    <t>N° cinghiali abbatt. N°  relazioni</t>
  </si>
  <si>
    <t xml:space="preserve">N° crani trasferiti     </t>
  </si>
  <si>
    <t>2                    4</t>
  </si>
  <si>
    <t xml:space="preserve">Si prevedono le seguenti azioni di comunicazione scientifica:                                                                        - pubblicazione Rivista Journal of Mountain Ecology                          - scuole estive con CNR  e Società Biologia Evolutiva e corsi in quota                                                                   - organizzazione III Workshop degli studenti che lavorano al PNGP                                                              - divulgazione Ricerca scientifica in Valle d'Aosta (notte dei ricercatori e Settimana della Scienza)                                                    -  siti Internet della Rivista e del gruppo Stambecco Europa                                                                                </t>
  </si>
  <si>
    <t>1                     1                        1                               20                       2</t>
  </si>
  <si>
    <t xml:space="preserve">N° rivista                   N° scuole estive         N° workshop            N° ore divulgazione                  N° siti                      </t>
  </si>
  <si>
    <t>N° uscite/mese/sito               N° cartografie</t>
  </si>
  <si>
    <t>2                                1</t>
  </si>
  <si>
    <t>N° carnai usati     N° rep.cat.in osso    N° stamb.tassder.     N° carcasse smaltite</t>
  </si>
  <si>
    <t>3                           50                     3            50</t>
  </si>
  <si>
    <t xml:space="preserve">Gestione del personale. Applicazione CCNL, gestione relazione sindacali. Procedure reclutamento (n.1 B guarda parco: utilizzo graduatoria vigente, n.1 B operatore amministrativo:  utilizzo graduatoria vigente, n.1 C caposervizio: progessione verticale; avvio procedure per richiesta assunzioni di personale a seguito dell'approvazione della nuova pianta organica, gestione altre tipologie di contratto.  Avvio predisposizione regolamento organico. Gestione del personale interinale assunto  presso i  servizi: 
Affari Generali: N. 1 Collaboratore Tecnico a tempo pieno (immagine grafica ed editoriale)  
Tecnico e pianificazione: N. 2 Assistenti Tecnici di supporto agli Uffici Tecnico e Pianificazione 
Turistico: N. 1 Operatore amministrativo  per espletamento  compiti di segreteria turistica  e N.1 Collaboratore Tecnico addetto alle attività di marchio e promozione del territorio                             Amministrativo: n. 1  Operatore Amministrativo per supporto ufficio personale </t>
  </si>
  <si>
    <t xml:space="preserve">N. dip. nuova pianta organica: 5 C1 - 4 B1 + passaggi da A in B + 1 Part time                5 C1-4 B1              copertura 4 posti vacanti + 5 nuovi </t>
  </si>
  <si>
    <t xml:space="preserve">Applicazione  regolamento armi a seguito riconoscimento poteri P.S., predisposizione registri carico e scarico armi  </t>
  </si>
  <si>
    <t>N° regolamenti        N° registri                N° tesserini</t>
  </si>
  <si>
    <t>1                   2                  57</t>
  </si>
  <si>
    <t>77                                          1000</t>
  </si>
  <si>
    <t>Attrezzature di servizio per funzioni di P.S., attività faunistiche e di servizio</t>
  </si>
  <si>
    <t xml:space="preserve">Acquisto di 10 macchine foto digitali, 5 armadi blindati , istallazione del sistema di allarme per la detenzione delle armi e munizioni. Acquisto di  5 trappole fotografiche, una per valle.  </t>
  </si>
  <si>
    <t>Nell'ambito del  regolamento previsto  dalla L.394/91: integrazione della proposta di regolamento già prodotta dai progettisti, approvazione da parte dell'Ente per il prosieguo ministeriale. Proposta di una procedura per l'assegnazione di contributi a enti e privati per interventi compatibili con le finalità del parco. Iniziative di divulgazione e comunicazione.  Utilizzo di supporti esterni in caso di necessità.</t>
  </si>
  <si>
    <t>N° interventi               N° affidamenti</t>
  </si>
  <si>
    <t>N° piani triennali           N° elenchi annuali                N° schede</t>
  </si>
  <si>
    <t xml:space="preserve">Nuova sede del parco a Torino  </t>
  </si>
  <si>
    <t>Progetto controllo cinghiale</t>
  </si>
  <si>
    <t xml:space="preserve">Ricerche  e monitoraggi collegati al Centro per la conservazione dei corsi d’acqua </t>
  </si>
  <si>
    <t>Incremento entrate con iniziative  varie (sviluppo, realizzazione e vendita gadgets del Parco, pubblicazioni, materiali vari, corrispettivi uso marchio, sponsorizzazioni, finanziamenti enti ricerca, 5x1000 ecc.) Adempimenti amministrativi conseguenti</t>
  </si>
  <si>
    <t>Audio-Videoteca</t>
  </si>
  <si>
    <t>Progetto volontariato civico senior</t>
  </si>
  <si>
    <t>Archivi storici del Parco</t>
  </si>
  <si>
    <t>4070           4140         5095</t>
  </si>
  <si>
    <r>
      <t>4140              5095</t>
    </r>
    <r>
      <rPr>
        <sz val="11"/>
        <color indexed="14"/>
        <rFont val="Arial"/>
        <family val="2"/>
      </rPr>
      <t xml:space="preserve"> </t>
    </r>
  </si>
  <si>
    <t>20.000                     20.000</t>
  </si>
  <si>
    <t xml:space="preserve">Rifacimento del sito internet per dargli una nuova  veste grafica ed adeguarlo all'evoluzione tecnologica. Creazione di una area intranet sul sito per rendere possibile la condivisione dei documenti  fra le sedi dislocate sul territorio ed all'interno delle stesse. </t>
  </si>
  <si>
    <t xml:space="preserve">L'Ente ha aderito al progetto  "Senior civico" della Città di Torino, che prevede lo sviluppo di attività tramite impiego volontari senior in condivisione con la Città di Torino per catalogazione e potenziamento di:
- Archivio storico (spesa per scansione documenti e rilegatura volumi)
- Archivio fotografico
- Biblioteca (spesa per acquisto libri)
- Altri progetti impiego volontariato senior (es. sul territorio) eventualmente collegabili a specifici contributi regionali e/o Comunali
</t>
  </si>
  <si>
    <t>Progetto "Codice a sbarre"</t>
  </si>
  <si>
    <t>fondi speciali</t>
  </si>
  <si>
    <t>63.000                          fondi speciali</t>
  </si>
  <si>
    <t xml:space="preserve">Piano di educazione ambientale: rapporti con i servizi </t>
  </si>
  <si>
    <t>Conteggio frequentatori Centri visitatori  ed acquisizione  presenze turistiche sul territorio secondo procedura concordata con Fondation Grand Paradis e Turismo Torino.  Questionari e indagini effettuati dalle segreterie turistiche. Possibili procedure per rilevamento presenze escursionistiche sui sentieri eventualmente da prevedere sul progetto Interreg con Vanoise, in collaborazione con S. tecnico, scientifico  e sorveglianza.</t>
  </si>
  <si>
    <t>3                  1</t>
  </si>
  <si>
    <t xml:space="preserve">Attuazione marchio  qualità del Parco per prodotti biologici, dop, tradizionali, strutture turistiche, ristorazione, artigianato, attività di fruizione ambientale.                                                                                        - Piemonte: avvio progetto (contribuzione Regione Piemonte, CCIAA e Comunità Montana valli Chisone e Germanasca)
- Valle D’Aosta: materiali di comunicazione, concessioni e controlli
</t>
  </si>
  <si>
    <t>10                  40</t>
  </si>
  <si>
    <t>N°rich.march. VdA                 N° operatori Piemonte coinvolti</t>
  </si>
  <si>
    <t xml:space="preserve">Gestione delle infrastrutture per il pubblico: sul versante valdostano con Fondazion Grand Paradis; sul versante piemontese studio e messa in atto di una nuova strategia di gestione in accordo con la Comunità montana Valli Orco e Soana e con Turismo-Torino; richiesta di finanziamenti alla Regione Piemonte e alla Provincia di Torino per la sperimentazione di un sistema integrato;   Segreterie turistiche di versante ad Aymavilles e Ceresole. Uffici di coordinamento dei CV a Noasca e Cogne. Quote adesioni a Fondation e Turismo Torino. </t>
  </si>
  <si>
    <t>Formazione degli operatori fliliera turistica: sessioni annuali di formazione per gli operatori addetti all’informazione; aggiornamenti per le guide del Parco su tematiche diverse (es. lupo, dati censimenti, programmi Nivolet…); collaborazione con Formont per corso accompagnatori naturalistici e accompagnatori cicloturistici sul territorio Canavese-Mandria-Valli di Lanzo. I Servizi scientifici sono coinvolti per le parti di loro competenza per le docenze che saranno concordate.</t>
  </si>
  <si>
    <t>3                 50                  10</t>
  </si>
  <si>
    <t>N° sess. formaz.                     N° part.corsi PNGP    N° partecipanti canavese corsi Formont</t>
  </si>
  <si>
    <t>Nuove strategie attuate</t>
  </si>
  <si>
    <t>N° azioni                    N° partecipanti tot.</t>
  </si>
  <si>
    <t>10                 1.000</t>
  </si>
  <si>
    <t>5                          2                            4</t>
  </si>
  <si>
    <t xml:space="preserve">N° piani                    N° incontri </t>
  </si>
  <si>
    <t>3                     10                        20</t>
  </si>
  <si>
    <t>il progetto sarà attiviato solo se approvato dal Comune di Torino</t>
  </si>
  <si>
    <t>Censimento e monitoraggio habitat e biodiversità (prosecuzione della raccolta dati iniziata con l’Interreg GESTALP). Prevedibili prestazioni di servizio.</t>
  </si>
  <si>
    <t xml:space="preserve">Ricerche scientifiche sulla biologia ed eco-etologia di specie animali:                                                                  - Camoscio                                                                          - Marmotta                                                                                   - Lepre bianca                                                                </t>
  </si>
  <si>
    <t xml:space="preserve">Esecuzione delle seguenti ricerche scientifiche, in collaborazione con istituti universitari e di ricerca (Convenzioni e incarichi ricerca): 
- Camoscio: Indagine sull’eco-etologia della specie nell’area dell’alta valle Orco (Università di Pavia)
- Marmotta: Indagine sull’eco-etologia della specie nell’area di Orveilles (Università di Pavia)
- Lepre bianca: Indagine sull’eco-etologia e sulla stima di densità della specie della specie nell’area di Orvieilles e Bastalon </t>
  </si>
  <si>
    <t>Proseguiranno i censimenti per il monitoraggio della flora colonizzatrice delle aree lasciate libere dalla retrazione glaciale con particolare attenzione alla messa a punto di una metodologia standardizzata essendo le realtà geomorfologiche dei diversi ghiacciai presi in esame assai diverse; si raccoglieranno ulteriori informazioni sui limiti altitudinali in alcune aree da definire. Per i rilievi saranno utilizzati, testandone la funzionalità, i palmari in dotazione alle GP (programma Flora).</t>
  </si>
  <si>
    <t>Censimento dei dati floristici e vegetazionali - Banca dati FloraPNGP</t>
  </si>
  <si>
    <t>Si intende incrementare la banca dati floristica del Parco con l'inserimento di nuovi dati ottenuti da osservazioni di campagna sui due versanti.</t>
  </si>
  <si>
    <t>La fenologia forestale e dei pascoli in rapporto ai cambiamenti climatici</t>
  </si>
  <si>
    <t>Il PNGP nel 2009 ha avuto la possibilità di partecipare come collaboratore aggiunto all'Interreg italo-francese "Phenoalp" (CREA, ARPA Valle d'Aosta, Regione VdA, PNMA). Si tratta di effettuare rilievi sulle diverse fasi fenologiche di specie arboree ed erbacee (pascoli ) rapportandoli all'andamento delle temperature per verificare l'influenza dei cambiamenti climatici sulla vegetazione di montagna. Nel Parco sono stati predisposti 5 siti di rilevamento forestale (uno per ogni valle e ognuno costituiti da tre sottositi a quote diverse) e 1 sito di rilevamento su pascolo alpino (in Valsavarenche costituito da 2 sottositi a quote differenti). I rilievi iniziati già nell'estate 2009 (anche se parzialmente) proseguiranno fino al 2011(durata del progetto) e si auspica possano diventare costanti nel tempo.</t>
  </si>
  <si>
    <t>?</t>
  </si>
  <si>
    <t>Censimento ed eventuale monitoraggio delle specie vegetali alloctone particolarmente invasive</t>
  </si>
  <si>
    <t>Avvio di un censimento qualitativo e quantitativo delle specie esotiche presenti nel PNGP. Questa azione dovrebbe riguardare  soprattutto il territorio del Parco alle quote inferiori e le aree di confine, al fine di avere un quadro dell'eventuale presenza di specie alloctone altamente invasive che in altre zone  della Valle d'Aosta e del Piemonte stanno causando seri problemi  di gestione (Senecio inaequidens,  Heracleum mantegazzianum,  Budleja davidii,  Reynoutria sp. ).</t>
  </si>
  <si>
    <t xml:space="preserve">Approfondimento delle conoscenze sulla flora lichenica forestale. Non avendo potuto procedere alla realizzazione di questo progetto nel 2009 per mancanza di copertura finanziaria lo si ripropone per il 2010. Si tratta di affidare un incarico  per censire la flora lichenica forestale in relazione ai plot della biodiversità e ai boschi vetusti. </t>
  </si>
  <si>
    <t>Previsione di attivazione di progetto  europeo che coinvolga Parc National Vanoise e P.nat. Mont Avic, concernente tematiche floristiche, vegetazionali e faunistiche in relazione ai cambi climatici. Valutazione della dinamica di alcuni ghiacciai dell'area protetta</t>
  </si>
  <si>
    <t xml:space="preserve">Progetto Interreg Clima e habitat - Effetti del clima su fauna, flora e ghiacciai </t>
  </si>
  <si>
    <t>Da definire</t>
  </si>
  <si>
    <t>Da istituire</t>
  </si>
  <si>
    <t>Guida al percorso lichenologico del Giardino alpino Paradisia</t>
  </si>
  <si>
    <t>Cartellinatura delle specie nel Giardino Alpino Paradisia</t>
  </si>
  <si>
    <t xml:space="preserve">N°  prot.                N° sedute    CD      N° deliberaz. CD     N° sedute  GE      N° deliberaz. GE   N° determinazioni   N° atti ctrl.              N° sanz. recupero N° sanz. pagate    N° ricorsi               N° contenz. pen.   N° contenz. amm.   N° autorizzaz.           </t>
  </si>
  <si>
    <t>N° gare assegnate N° schede Gpp</t>
  </si>
  <si>
    <t>€   da servizi          € procurati da Aagg</t>
  </si>
  <si>
    <t>N°  prop.  strutt.     N°  ordinamenti serv.</t>
  </si>
  <si>
    <t>N° dipendenti          N° contratti lavoro  N° procedure recl. N° dipendenti ctrl.  N°  interinali ctrl.</t>
  </si>
  <si>
    <t>N° dipend. formati  N° ore formazione</t>
  </si>
  <si>
    <t>N° sch. Ghiacciai   N° bilanci massa</t>
  </si>
  <si>
    <t>N° tabelle/diagram. N°  progetti</t>
  </si>
  <si>
    <t>Collaborazione ad iniziative locali:                                 1) III edizione della festa dei residenti, che è stata prenotata dal Comune di Locana, con cui si concorderanno programma e data                                                            2) “Una fiaba per la montagna”, concorso letterario in italiano, francoprovenzale e piemontese (con Associazione ‘L Peilacàn e Comune di Pont C.se).</t>
  </si>
  <si>
    <t>Promozione dei prodotti  e delle attività del  territorio del Parco</t>
  </si>
  <si>
    <t>Promozione turistica</t>
  </si>
  <si>
    <t xml:space="preserve"> Azioni di promozione delle attività e dei prodotti tipici del territorio:                                                                                              - Outdooor Natura (Collaboraz. al progetto di Turismo Torino)
- partecipazione a fiere ed eventi promozionali (realizzazione depliants)
- contributi/collaborazioni a manifestazioni organizzate da altri sogggeti: Km verticale, Sky-roll, salotti enogastronomici con CMVOS
- utilizzo sala Grand Hotel Ceresole per attività PNGP
- promozione prodotti del territorio
</t>
  </si>
  <si>
    <t>Migliorare la qualità di prodotti e servizi</t>
  </si>
  <si>
    <t>N4</t>
  </si>
  <si>
    <t>Manifestazioni</t>
  </si>
  <si>
    <t>Manifestazioni organizzate dal parco</t>
  </si>
  <si>
    <t>N° iniziative             N°  partecipanti iniziative</t>
  </si>
  <si>
    <t xml:space="preserve">Essendo stata sperimentata negli ultimi anni la forte valenza del partenariato tra Parco ed Enti/associazioni locali nell'organizzazione di manifestazioni, si propone la II Festa sulla biodiversità in Valle Soana. A livello istituzionale e per promuovere l'importanza delle reti di aree protette, saranno organizzate iniziative con il Parco del M. Avic e con il gemellato Parco Nazionale della Vanoise:  è previsto un incontro al Colle della Losa ed uno scambio di scuole che saranno legate da un progetto didattico annuale. Festa Valle Soana (II edizione).
</t>
  </si>
  <si>
    <t>Monitoraggio  fruizione turistica</t>
  </si>
  <si>
    <t>5080                  5085</t>
  </si>
  <si>
    <t>120.000                                   78.000</t>
  </si>
  <si>
    <t>Gestione della comunicazione  esterna dell’Ente - Individuazione e messa in atto, anche in collaborazione con la Fondazione Gran Paradiso, di strategie di comunicazione e immagine grafica dell'Ente - Promozione immagine Parco, comunicazione su media locali e nazionali, organizzazione conferenze stampa - Realizzazione 4 numeri della rivista Voci del parco - Aggiornamento e mantenimento del sito internet - Ristampe opuscoli, depliants, realizzazione depliant con cartina, punti di interesse e sentieri consigliati - Pannelli esplicativi - Cura immagine grafica in genere, locandine, inviti, depliants -  Nuova catalogazione ed implementazione archivio fotografico - Predisposizione calendario, biglietti auguri, illustrazioni, gadgets e materiale divulgativo ed informativo in genere (Ved. N3) - Progetto Codice a Sbarre - Indizione terzo Concorso fotografico PNGP - Sviluppo strategia acquisto spazi pubblicitari su riviste e quotidiani - Conversione VHS in DVD -Predisposizione nuovo DVD con interviste ex dipendenti - Implementazione attività ufficio relazioni con il pubblico - Prosecuzione attività di praticantato esterno presso Ufficio Stampa - Logistica organizzazione ed accoglienza partecipanti a convegni, mostre, conferenze, inaugurazioni e dibattiti</t>
  </si>
  <si>
    <t>Il progetto "I parchi per il 2011" vuole dare visibilità ai parchi legati alla storia dei Savoia in occasione del centocinquantenario dell’Unità d’Italia. Il progetto vede il Gran Paradiso come capofila di iniziative turistiche e promozionali che si svolgeranno nel 2011 in collaborazione con altre aree protette. Nel 2010 sono previsti la programmazione di un evento lancio a Torino, la progettazione eventi nei diversi parchi, promozione e ufficio stampa.</t>
  </si>
  <si>
    <t>Il progetto "Sviluppo sostenibile" nell'ambito del Servizio Civile Nazionale prevede azioni  volte ad implementare attività sul territorio e a migliorare l'opera di sensibilizzazione, educazione e comunicazione. Qualora il progetto venga approvato dal Com</t>
  </si>
  <si>
    <t>N° volontari          N° progetti                         N° attività sul campo</t>
  </si>
  <si>
    <t>N° gruppi                 N° enti partner                                       Livello gradimento attività (da 1 a 5)</t>
  </si>
  <si>
    <t>Prosecuzione campagna di sensibilizzazione sul tema lupo alle scuole e ai visitatori, con attenzione alla corretta informazione sul ritorno spontaneo in VdA e sugli aspetti ecologico-ambientali piemontesi che potrebbero favorire il ritorno della specie. Utilizzo di operatori opportunamente formati dal progetto 2009 (gruppo lupo).</t>
  </si>
  <si>
    <t>Attività didattiche con le scuole del territorio: coinvolgimento dell'intero plesso di Aymavilles e di una scuola media da individuare per il gemellaggio con il Parco della Vanoise. Spesa riferita al viaggio della classe italiana in Francia e all'accoglienza dei francesi</t>
  </si>
  <si>
    <t>5                    10</t>
  </si>
  <si>
    <t>N° gadget prog.    N°  contatti per promozione</t>
  </si>
  <si>
    <t>1                 3</t>
  </si>
  <si>
    <t>Condivisione con i Servizi tecnici dei contenuti e delle proposte del Piano in modo che siano armonizzati con i progetti del PPES. Definizione azioni.</t>
  </si>
  <si>
    <t xml:space="preserve">Progetti sperimentali promossi sul territorio nazionale (lupo, archeologia, week end per famiglie)
Vivere i luoghi con gli occhi del futuro (Regione Piemonte). Progetti Infopatrimoine Regione Valle d'Aosta. 
</t>
  </si>
  <si>
    <t>7                4</t>
  </si>
  <si>
    <t xml:space="preserve">N° progetti        Livello medio  gradimento (da 1 a 5)       </t>
  </si>
  <si>
    <t>2                       500</t>
  </si>
  <si>
    <t>N° eventi               N° visitatori</t>
  </si>
  <si>
    <t xml:space="preserve">N° parchi aderenti               N° enti finan./prom.           % finanziamenti acquisiti        </t>
  </si>
  <si>
    <t>10                          5                           50</t>
  </si>
  <si>
    <t>4                           500</t>
  </si>
  <si>
    <t>N°  interventi formazione</t>
  </si>
  <si>
    <t>N° abbonamenti</t>
  </si>
  <si>
    <t>20                       300</t>
  </si>
  <si>
    <t>4                      100                    100                100             1</t>
  </si>
  <si>
    <t>1                       5</t>
  </si>
  <si>
    <t>40.000            5.000</t>
  </si>
  <si>
    <t>1                 1</t>
  </si>
  <si>
    <t>N° affidamenti             Euro spesi rispetto al finanziato</t>
  </si>
  <si>
    <t>0,7                      10</t>
  </si>
  <si>
    <t>2                    1</t>
  </si>
  <si>
    <t xml:space="preserve">Dopo la sperimentazione nel 2009 della sola parte ricettiva, si prevede l’affidamento della gestione complessiva del complesso. </t>
  </si>
  <si>
    <t>4                     10</t>
  </si>
  <si>
    <t>da definire</t>
  </si>
  <si>
    <t>N° riunioni                    N° gestione avviata</t>
  </si>
  <si>
    <t>N° incarichi               SAL  %</t>
  </si>
  <si>
    <t>N° SGA                     N° ore lavoro/serv.</t>
  </si>
  <si>
    <t>CULTURA</t>
  </si>
  <si>
    <t>RETE DEI CENTRI PER I VISITATORI E L'EDUCAZIONE AMBIENTALE</t>
  </si>
  <si>
    <t>Progetto di servizio civile:"Sviluppo sostenibile"</t>
  </si>
  <si>
    <t xml:space="preserve">Supporto attività Organi e Direzione - Controllo atti e iter procedimenti amministrativi - Procedure Sanzioni Amministrative - Contenziosi Civili, Penali ed Amministrativi - Privacy - Autorizzazioni non edilizie - Gestione Segreteria e Front Office sede Torino - Gestione Ufficio Stampa e Ufficio Relazioni col Pubblico - Supporto attività altri Servizi - Ricerca sponsorizzazioni e paternariati esterni per progetti condivisi di comunicazione, utilizzo risorse umane e strumentali - Controllo di gestione </t>
  </si>
  <si>
    <t xml:space="preserve">Ricognizione dei compiti dei servizi e riorganizzazione della struttura:                                                                     - interna dei servizi                                                              - ordinamento dei servizi, individuazione e/o revisione profili professionali , ricognizione e aggiornamento delle titolarietà di funzione del personale, rielaborazione della dotazione organica dell'Ente.       Attuazione adempimenti conseguenti.                     </t>
  </si>
  <si>
    <t>PIANO  OBIETTIVI            2010</t>
  </si>
  <si>
    <t>Il  diploma europeo non è per sua natura definitivo: è rilasciato per un periodo di cinque anni ed è rinnovabile. Può  essere  ritirato  se la situazione nel sito si è deteriorata.  Ogni anno pertanto  deve essere presentata  una  relazione sullo stato del sito  e illustrato lo stato di attuazione  delle   condizioni  poste per il rilascio. L'azione prevede la redazione di tale relazione.</t>
  </si>
  <si>
    <t>N° relazioni</t>
  </si>
  <si>
    <t>N°  gare                    N° partecipanti Parco</t>
  </si>
  <si>
    <t>N° squadre               N° relazioni</t>
  </si>
  <si>
    <t>Rete delle aree protette alpine</t>
  </si>
  <si>
    <t xml:space="preserve">L'azione prevede l' attuazione, con il supporto scientifico del Politecnico di Torino, del programma operativo per la realizzazione di un sistema di gestione ambientale conforme ai requisiti  della norma ISO 14001 ed EMAS. Si persegue la ottimizzazione della gestione delle attività dell'Ente e l'attuazione con maggiore efficacia delle azioni istituzionali di gestione, conservazione e valorizzazione degli aspetti naturalistici, territoriali e culturali del Parco. </t>
  </si>
  <si>
    <t>A seguito della messa in sicurezza del tetto sarà possibile quantificare le necessità di fondi per l’intervento definitivo. In ogni caso la procedura comporterà l’iter previsto per i lavori pubblici. Previsione affidamento incarichi.</t>
  </si>
  <si>
    <t>Accatastamenti e pratiche agibilità</t>
  </si>
  <si>
    <t>Con riferimento alle prescrizioni della concessione dei beni ex ASFD da parte della Valle d’Aosta e delle richieste conseguenti alla richiesta della certificazione EMAS, è necessario procedere al completamento degli accatastamenti  e delle pratiche di agibilità.</t>
  </si>
  <si>
    <t>Forniture per nuove realizzazioni o completamenti secondo le esigenze.</t>
  </si>
  <si>
    <t>Manutenzione ordinaria del giardino Paradisia, delle infrastrutture, del vivaio, stesura dell'Index seminum e scambio di semi.</t>
  </si>
  <si>
    <t>N° pannelli</t>
  </si>
  <si>
    <t>N° relazioni avanzamento</t>
  </si>
  <si>
    <t>Rilevazione e organizzazione dati di autorizzazione al volo ed implementazione banca dati per  individuare procedure volte alla diminuzione degli impatti sulla fauna e sulla qualità del soggiorno dei visitatori. Uso alternativo dei muli per l'approvvigionamento delle strutture in quota del Parco.</t>
  </si>
  <si>
    <t>L'azione prevede la verifica dello stato sanitario della fauna, in particolare per quanto concerne il monitoraggio della brucellosi.</t>
  </si>
  <si>
    <t>Gestione della mortalità invernale e dei residui di eviscerazione</t>
  </si>
  <si>
    <t xml:space="preserve">N° incontri  </t>
  </si>
  <si>
    <t>FATTIBILITA'</t>
  </si>
  <si>
    <t>Direzione</t>
  </si>
  <si>
    <t>Affari generali</t>
  </si>
  <si>
    <t>Amministrativo</t>
  </si>
  <si>
    <t>Botanico</t>
  </si>
  <si>
    <t>Scientifico sanitario</t>
  </si>
  <si>
    <t>Carta degli habitat del Parco</t>
  </si>
  <si>
    <t xml:space="preserve">La flora periglaciale </t>
  </si>
  <si>
    <t xml:space="preserve">Prosecuzione ricerca sponsor per sviluppo di progetto di impiego di detenute per linea di comunicazione e gadgettistica Parco. Oltre a consentire all’Ente Parco di incrementare le proprie entrate e la propria autonomia economica mediante la promozione d’immagine e l’introduzione sul mercato di una linea promozionale accattivante e innovativa, il progetto vuole  sostenere i percorsi di recupero e riabilitazione di detenute mediante l’acquisizione dell’importante commessa di lavoro legata alla produzione della gadgettistica del Parco  e  promuovere una nuova cultura di responsabilità sociale che avvicini i temi del rispetto ambientale e dell’educazione alla natura con le istanze di riabilitazione e di solidarietà sociale.
</t>
  </si>
  <si>
    <t>Assistenza</t>
  </si>
  <si>
    <t>Progetto abbonamenti viaggio dipendenti</t>
  </si>
  <si>
    <t>Partecipazione nuovo bando regione Piemonte per contributo abbonamenti mezzi di trasporto lavoratori dipendenti</t>
  </si>
  <si>
    <t>7.000               da fondi speciali</t>
  </si>
  <si>
    <t>Prosecuzione locazione pluriennale  immobili sede di Torino e Aosta - Gestione amministrativa affitti e locazioni dell'Ente anche al fine  di evitare impatti significativi  da  pascolo domestico in aree  particolarmente delicate o vocate per la fauna selvatica  e  le richieste di danni provocati dai selvatici.</t>
  </si>
  <si>
    <t>Procedure di accertamento e liquidazione danni provocati dalla fauna selvatica</t>
  </si>
  <si>
    <t>Impatti  fauna selvatica sulle attività agricole</t>
  </si>
  <si>
    <t>Effettuazione delle operazioni di sopralluogo ed accertamento dei danni provocati dalla fauna selvatica alle colture agricole ed agli allevamenti. Procedura di valutazione del danno e  conseguente liquidazione agli aventi causa.</t>
  </si>
  <si>
    <t>Sorveglianza</t>
  </si>
  <si>
    <t>Tecnico e pianificazione</t>
  </si>
  <si>
    <t>Turistico</t>
  </si>
  <si>
    <t>N° siti per fenologia pascoli (raccolta dati)                      N° stazioni fenologiche forestali (coordinamento ed elaborazione dati)</t>
  </si>
  <si>
    <t>6                        15</t>
  </si>
  <si>
    <t xml:space="preserve">Procedura di approvazione del PPES: coordinamento apporti tecnici servizi dell'Ente, iniziative di divulgazione e comunicazione, coordinamento con iniziative di altri enti territorialmente competenti. </t>
  </si>
  <si>
    <t>N° riunioni</t>
  </si>
  <si>
    <t>N° PPES                  N° riunioni</t>
  </si>
  <si>
    <t>Proced.e assegn.  N° regolamenti approvati</t>
  </si>
  <si>
    <t>N° nulla osta          N° sopralluoghi       Tempo medio rilascio</t>
  </si>
  <si>
    <t>N° schede pront.    N° h formaz./uomo gruppo</t>
  </si>
  <si>
    <r>
      <t xml:space="preserve">Gestione infrastrutture per il publico  (CV,uffici operativi periferici)                                                            - versante valdostano                                                     - versante piemontese   </t>
    </r>
  </si>
  <si>
    <t>CEA Noasca: Prosecuzione strategie di promozione della struttura, sostegno alle iniziative proposte dai partners, progettazione linea di gadgets educativi. Inserti pubblicitari su riviste di settore.</t>
  </si>
  <si>
    <t>L'azione prevede l'archiviazione in sistemi GIS dei dati faunistici provenienti dalla raccolta sistematica e periodica (con censimenti e informazioni provenienti dai quaderni di osservazione giornaliera dei gp). Con particolare attenzione verrà rilevata la presenza di cervidi e cinghiale. Prevedibili prestazioni di servizio.</t>
  </si>
  <si>
    <t>L'azione prevede la raccolta di tutte le segnalazioni di gipeto ed aquila reale effettuate dai gp, la loro elaborazione ed il conferimento all'organismo centrale di raccolta. Prevedibili prestazioni di servizio.</t>
  </si>
  <si>
    <t>4210         12030</t>
  </si>
  <si>
    <t xml:space="preserve"> Sostituzione e dotazione (nel caso di nuove assunzioni) del seguente materiale: piccozze, ramponi, baudrier, Arva,sci d’alpinismo, racchette da neve, sonde, pale, macchine fotografiche, binocoli, trappole fotografiche ecc. Utilizzo budget di valle destinato a riparazione/manutenzione sci ed acquisto materiali consumo (scioline, pelli di foca ecc.). Fornitura DPI ex L.626/94 (medicinali di prima necessità).</t>
  </si>
  <si>
    <t>6.000               15.000</t>
  </si>
  <si>
    <t>Fornitura alla sorveglianza degli strumenti tecnici e giuridici per vigilare sul rispetto della normativa nel Parco. Aggiornamento prontuario, acquisto testi giuridici, formazione gruppo legislazione</t>
  </si>
  <si>
    <t>Scambio con il  Parc Naziunal Svizzer</t>
  </si>
  <si>
    <t>Visita al Parc Naziunal Svizzer, a seguito delle due visite effettuate dai colleghi svizzeri al Parco.</t>
  </si>
  <si>
    <t>Partecipazione 15° Trofeo Danilo Re</t>
  </si>
  <si>
    <t xml:space="preserve">Partecipazione di due squadre e accompagnatori alla manifestazione, che prevede una competizione sportiva (sci alpinismo, slalom gigante, fondo e tiro) e un incontro tematico </t>
  </si>
  <si>
    <t>Manifestazione sportiva con  Corpo forestale valdostano e Polizia di Stato</t>
  </si>
  <si>
    <t xml:space="preserve">Mantenimento e miglioramento  delle comunicazioni radio nelle Valli. Eventuale acquisto materiale necessario. Sostituzione di 4 ponti radio (ripetitori) e  35 radiotelefoni per i GP del versante valdostano del Parco. La sostituzione dei ponti radio si rende necessaria in quanto si prevede il passaggio dal sistema analogico attuale al digitale, più affidabile e  dotato di sistema di trasmissione difficilmente intercettabile, cosa tuttora facile con l’attuale sistema.
Altro vantaggio viene dal fatto che le nuove radio sono dotate di GPS, che migliorerebbe decisamente la sicurezza del personale di sorveglianza. Contratto di manutenzione del sistema.
</t>
  </si>
  <si>
    <t>Sostituzione sistema radiotelefonico e G.P.S.: passaggio dal sistema analogico al digitale. Manutenzione sistema.</t>
  </si>
  <si>
    <t>4120             12030</t>
  </si>
  <si>
    <t>10.000              65.000</t>
  </si>
  <si>
    <t xml:space="preserve">Sviluppo di un progetto di azioni comuni con il Parc national Vanoise   </t>
  </si>
  <si>
    <t>Legenda:</t>
  </si>
  <si>
    <t>Sorveglianza del territorio</t>
  </si>
  <si>
    <t>Status giuridico personale vigilanza</t>
  </si>
  <si>
    <t>I4</t>
  </si>
  <si>
    <t>Public relations</t>
  </si>
  <si>
    <t>Centro per la conservazione dei corsi d'acqua di Valsavarenche</t>
  </si>
  <si>
    <t>A2</t>
  </si>
  <si>
    <t>A3</t>
  </si>
  <si>
    <t>A4</t>
  </si>
  <si>
    <t>A5</t>
  </si>
  <si>
    <t>B1</t>
  </si>
  <si>
    <t>B2</t>
  </si>
  <si>
    <t>B3</t>
  </si>
  <si>
    <t>B4</t>
  </si>
  <si>
    <t>B5</t>
  </si>
  <si>
    <t>C1</t>
  </si>
  <si>
    <t>C2</t>
  </si>
  <si>
    <t>C3</t>
  </si>
  <si>
    <t>C6</t>
  </si>
  <si>
    <t>D3</t>
  </si>
  <si>
    <t>D4</t>
  </si>
  <si>
    <t>E1</t>
  </si>
  <si>
    <t>E2</t>
  </si>
  <si>
    <t>F1</t>
  </si>
  <si>
    <t>F2</t>
  </si>
  <si>
    <t>H1</t>
  </si>
  <si>
    <t>L2</t>
  </si>
  <si>
    <t>Funzionamento uffici</t>
  </si>
  <si>
    <t>Finanze</t>
  </si>
  <si>
    <t>Sistema di controllo economico-finanziario della gestione</t>
  </si>
  <si>
    <t>Organizzazione</t>
  </si>
  <si>
    <t>Formazione</t>
  </si>
  <si>
    <t>Reclutamento, mobilità, gestione delle risorse umane</t>
  </si>
  <si>
    <t>M1</t>
  </si>
  <si>
    <t>Dotazioni, equipaggiamento e controlli</t>
  </si>
  <si>
    <t>Gestione amministrativa del patrimonio</t>
  </si>
  <si>
    <t>Monitoraggi ghiacciai e nivologici</t>
  </si>
  <si>
    <t xml:space="preserve">Monitoraggio gipeto e partecipazione a progetti internazionali </t>
  </si>
  <si>
    <t>Ricerche scientifiche a medio e lungo termine sulla biologia e sull'eco-etologia di specie animali protette</t>
  </si>
  <si>
    <t>C9</t>
  </si>
  <si>
    <t>E5</t>
  </si>
  <si>
    <t>GESTIONE DEL SISTEMA NATURALE</t>
  </si>
  <si>
    <t xml:space="preserve">N° incontri                   </t>
  </si>
  <si>
    <t>Gestione della mortalità invernale</t>
  </si>
  <si>
    <t>N2</t>
  </si>
  <si>
    <t>N3</t>
  </si>
  <si>
    <t>EDUCAZIONE AMBIENTALE</t>
  </si>
  <si>
    <t>O1</t>
  </si>
  <si>
    <t>P1</t>
  </si>
  <si>
    <t>Azioni per una maggiore visibilità internazionale (Diploma europeo, UNESCO)</t>
  </si>
  <si>
    <t>Diploma europeo: stato attuazione</t>
  </si>
  <si>
    <t>Gestione dei contributi ministeriali assegnati ad enti locali sulla L.388/00 annualità 2003 (Fabbricato destinato  a caseificio di prodotti biologici di Rhemes SG). Gestione tecnica Accordo programma con regione Piemonte e Programma Valsavarenche 2010.</t>
  </si>
  <si>
    <t>Progetti di valorizzazione</t>
  </si>
  <si>
    <t>Il parametro "N° specie coltivate" fornisce solo un'indicazione dello stato del GBA: non quantifica il lavoro svolto, dipendente da altri fattori.</t>
  </si>
  <si>
    <t>Monitoraggio del ritorno del lupo</t>
  </si>
  <si>
    <t>Pianificazione e promozione delle attività di gestione dei reperti derivanti dalla mortalità invernale: attivazione di carnai in Val Soana e  Savara, gestione annuale della mortalità (smaltimento carcasse e residui bolliture e necroscopie), miglioramento procedure trattamento e catalogazione crani ungulati e procedure alienazione, recupero spoglie da destinare alla tassidermia e relative procedure amministrative ed alienative.</t>
  </si>
  <si>
    <t>N° consuntivi         N° bilanci              N° variazioni         N° assestamenti     N° riunioni revisori       N°  procedure pagam.</t>
  </si>
  <si>
    <t>Gestione  della pluriattività dell'alpeggio Vaudaletta</t>
  </si>
  <si>
    <t>Sentiero attrezzato fondovalle di Valsavarenche</t>
  </si>
  <si>
    <t xml:space="preserve">Realizzazione area attrezzata in località Chiapili Inferiore </t>
  </si>
  <si>
    <t>Progetto Bike sharing</t>
  </si>
  <si>
    <t>M3</t>
  </si>
  <si>
    <t>Attività servizio AAGG</t>
  </si>
  <si>
    <t>Riorganizzazione sistema archiviazione con archiviazione ottica dei documenti  per migliorare consultazione e conservazione. Scansione di tutta la documentazione pregressa presente in archivio.</t>
  </si>
  <si>
    <t>N° catture            N° prelievi             N° esami laborat.            N° necroscopie</t>
  </si>
  <si>
    <t>N° ore lavoro        N° specie colt.       N° semine            N°  trapianti            N°  semi scambiati</t>
  </si>
  <si>
    <t>N° riunioni                     N° gg. regolamen.          N° articoli a stampa                     N° oper. coinvolti                                   N° operatori che richiedono promozione congiunta</t>
  </si>
  <si>
    <t>N° riviste                       N° comunicati           N° articoli                  N°  progetti grafici       N° aggiorn. sito</t>
  </si>
  <si>
    <t>Gestione contributi a Enti locali</t>
  </si>
  <si>
    <t>Rifacimento sito internet e creazione area intranet</t>
  </si>
  <si>
    <t>Progetto Sistema Informativo Territoriale</t>
  </si>
  <si>
    <t>Cineteca e attrezzature audio-video (gestione ordinaria, manutenzione delle attrezzature audiovideo,  postproduzione,  duplicazione DVD per vendita al pubblico). Previste prestazioni di servizio. Realizzazione n.1 film.</t>
  </si>
  <si>
    <t>N°video reg.         N° prestiti                     N° filmati</t>
  </si>
  <si>
    <t>10                 10                 1</t>
  </si>
  <si>
    <t>Nell'ambito del gemellaggio e della attuazione della Carta di buon vicinato con il PN Vanoise è previsto lo scambio di personale per censimenti faunistici, la continuazione di studi comuni sullo stambecco, la partecipazione alle Commissioni scientifiche del Responsabile del servizio scientifico. Nel corso dell'anno verranno inoltre  attuate le attività definite in apposito programma messo a punto a dicembre 2009. Tra queste sono previste la presentazione di progetti europei comuni concernenti il monitoraggio ambientale e "turismo e cultura"  in cui siano previste azioni di illustrazione e scoperta di itinerari ed il loro eventuale avvio in caso di finanziamento. Organizzazione di un incontro al Colle della Losa e  scambio di scuole del territorio (in particolare progetto con scuola media Cogne - autobus e varie).</t>
  </si>
  <si>
    <t xml:space="preserve">Progetti sperimentali </t>
  </si>
  <si>
    <t xml:space="preserve">N° classi                </t>
  </si>
  <si>
    <t>Rapporti con le Università</t>
  </si>
  <si>
    <t>Attuazione di rapporti didattici con le Università di Torino (protocollo vigente) ed Aosta (interventi di formazione sulla ricerca scientifica e l'educazione)</t>
  </si>
  <si>
    <t>Si prevede la partecipazione dei servizi ai gruppi di lavoro della rete delle Aree Protette Alpine, ai progetti comuni  e della Direzione ai Comitati di Indirizzo della Rete. Si prevede l'implementazione e la manutenzione delle stazioni di volo virtuale ViViAlp.</t>
  </si>
  <si>
    <t xml:space="preserve">Approvazione del Piano Pluriennale economico e sociale </t>
  </si>
  <si>
    <t xml:space="preserve">Individuazione ed attuazione di un programma annuale di attività nel campo della sorveglianza, dei monitoraggi, delle rilevazioni scientifiche, della gestione faunistica, delle attività di manutenzione di manufatti e sentieri, articolato per valle. Avvio sperimentale su un numero limitato di attività, con adeguamenti  all'organizzazione attuale.  </t>
  </si>
  <si>
    <t>Conoscere e promuovere la cultura locale</t>
  </si>
  <si>
    <t>I1</t>
  </si>
  <si>
    <t>Musica dalla natura</t>
  </si>
  <si>
    <t>Mostra "Musica dalla natura"</t>
  </si>
  <si>
    <t>N° records            N° cartografie</t>
  </si>
  <si>
    <t>Carta buon vicinato Parc national Vanoise</t>
  </si>
  <si>
    <t>Piano educazione ambientale</t>
  </si>
  <si>
    <t>O2</t>
  </si>
  <si>
    <t>RICONOSCIMENTO DEL PARCO E RAPPORTI NAZIONALI ED INTERNAZIONALI</t>
  </si>
  <si>
    <t>N5</t>
  </si>
  <si>
    <t>Comunicazione scientifica</t>
  </si>
  <si>
    <t>SERVIZI COINVOLTI</t>
  </si>
  <si>
    <t>COMUNICAZIONE</t>
  </si>
  <si>
    <t>PERSONALE</t>
  </si>
  <si>
    <t>LINEE DI SVILUPPO</t>
  </si>
  <si>
    <t>PIANIFICAZIONE E PROGRAMMAZIONE DELLA GESTIONE E DELLO SVILUPPO SOSTENIBILE</t>
  </si>
  <si>
    <t>Piano  del  Parco</t>
  </si>
  <si>
    <t>Piano pluriennale economico sociale</t>
  </si>
  <si>
    <t>Sistema informativo territoriale</t>
  </si>
  <si>
    <t>PROGETTI PER LA GESTIONE E LO SVILUPPO SOSTENIBILE</t>
  </si>
  <si>
    <t>ACCESSIBILITA' SOSTENIBILE:AZIONI, INTERVENTI E COMUNICAZIONE</t>
  </si>
  <si>
    <t>Segnaletica coordinata</t>
  </si>
  <si>
    <t>GESTIONE DEL PATRIMONIO IMMOBILIARE</t>
  </si>
  <si>
    <t>Gestione tecnica</t>
  </si>
  <si>
    <t>Censimento e monitoraggio voli elicottero</t>
  </si>
  <si>
    <t>Censimento dati floristici e vegetazionali</t>
  </si>
  <si>
    <t>CONTROLLO DEL TERRITORIO E PREVENZIONE DANNI AMBIENTALI</t>
  </si>
  <si>
    <t>Procedure di nulla osta</t>
  </si>
  <si>
    <t>Regolamenti del Parco</t>
  </si>
  <si>
    <t>Piano antincendi boschivi</t>
  </si>
  <si>
    <t>Censimento e monitoraggio habitat e biodiversità</t>
  </si>
  <si>
    <t>Procedure di gestione sostenibile delle strutture e delle attività</t>
  </si>
  <si>
    <t>Piani di controllo di specie alloctone o non strettamente autoctone ed eradicazione progressiva delle specie alloctone</t>
  </si>
  <si>
    <t>Gestione dell'Ufficio stampa, delle agenzie e rapporti con i mezzi di comunicazione</t>
  </si>
  <si>
    <t>Numero</t>
  </si>
  <si>
    <t>Titolo attività</t>
  </si>
  <si>
    <t>Spesa prevista</t>
  </si>
  <si>
    <t>Cap.</t>
  </si>
  <si>
    <t>Attività ordinaria culturale</t>
  </si>
  <si>
    <t>Partecipazione alle azioni della rete delle aree protette alpine e  alle riunioni del Comitato di  Indirizzo Internazionale</t>
  </si>
  <si>
    <t>RIF.PIANO PLURIEN.</t>
  </si>
  <si>
    <t>D5</t>
  </si>
  <si>
    <t>Gestione dei Giardini  botanici</t>
  </si>
  <si>
    <t>Riduzione voli elicotteri sul territorio del Parco</t>
  </si>
  <si>
    <t>Approvazione Regolamento del parco</t>
  </si>
  <si>
    <t>Centro "L'uomo ed i coltivi", Campiglia Soana</t>
  </si>
  <si>
    <t>Progetto e fornitura arredi</t>
  </si>
  <si>
    <t>Ripresentazione  progetto Parcomunica con 2 volontari presso sede di Torino.</t>
  </si>
  <si>
    <t>Corpo sorveglianza: informatizzazione del sistema  di raccolta e trasmissione dati</t>
  </si>
  <si>
    <t>Per valorizzare il ruolo, l' immagine ed il servizio del Corpo di sorveglianza si prevede di completare proseguire l'introduzione di nuove strumentazioni informatiche con l'acquisto di una quarta e ultima trance di 20 palmari. Gli obbiettivi del progetto  si prefiggono di aumentare la possibilità e la capacità da parte del personale GP di acquisire e trasmettere dati al servizio scientifico, o altri servizi, su progetti già esistenti o futuri.</t>
  </si>
  <si>
    <t>Trasferimento presso il Museo di Scienze naturali di Torino della collezione di crani di stambecco e camoscio. Preventiva azione di catalogazione e schedatura dei reperti con apposizione di transponders. Previste prestazioni di servizio.</t>
  </si>
  <si>
    <t>N° stazioni install.                          N° azioni  promozione</t>
  </si>
  <si>
    <t>N° doc. archiviati    N° adempimenti     N° procedure informatizzate</t>
  </si>
  <si>
    <t>N° uscite sul territorio</t>
  </si>
  <si>
    <t>Manifestazione sportiva  che celebra il rapporto collaborativo tra  PNGP e CFV.Si prevede la collaborazione all’organizzazione, la fornitura di un premio di partecipazione e la partecipazione alle gare di alcune squadre di dipendenti.</t>
  </si>
  <si>
    <t>Revisione Statuto Ente Parco</t>
  </si>
  <si>
    <t>Attuazione adempimenti trasparenza</t>
  </si>
  <si>
    <t>In attuazione delle ultime normative inerenti sia il taglio delle spese degli Enti sia la riforma dell'ordinamento delle pubbliche amministrazioni, si prevede la necessità di una revisione statutaria che riguraderà la composizione degli Organi (Consiglio Direttivo e Giunta Esecutiva), sia gli aspetti attinenti la figura dirigenziale e l'organizzazione del personale.</t>
  </si>
  <si>
    <t xml:space="preserve">In attuazione delle ultime normative inerenti la riforma dell'ordinamento delle pubbliche amministrazioni (decreto Brunetta), si renderanno necessari una serie di adempimenti finalizzati all'attuazione dei principi di trasparenza degli enti, tramite pubblicità sul sito istituzionale e nelle altre forme previste </t>
  </si>
  <si>
    <t>N° Statuto revisionato</t>
  </si>
  <si>
    <t>Nuovo strumento grafico per CV e strutture espositive</t>
  </si>
  <si>
    <t>Creazione di un nuovo strumento grafico per omogeinizzare l'immagine dell'ente presso tutti i Centri Visitatori e le strutture espositive del PARCO</t>
  </si>
  <si>
    <t>N. strumenti grafici</t>
  </si>
  <si>
    <t>N. adempimenti di trasparenza attuati</t>
  </si>
  <si>
    <t>3000         3               2</t>
  </si>
  <si>
    <t xml:space="preserve">4000                 5                    20                    10                   40                     200                       60                          40                  50                    5                 10                  2                         300  </t>
  </si>
  <si>
    <t>Ufficio stampa (rivista Voci del parco, URP, sito Internet, immagine grafica, spazi pubblicitari, praticantato, corcorso fotografico, pubblicazioni varie, logistica  manifestazioni, archivio fotografico ecc.). Ristampa opuscoli e/o redazione nuovi opuscoli e/o materiali nuovi da progettare in collaborazione con il Servizio Turismo</t>
  </si>
  <si>
    <t>Piano del parco</t>
  </si>
  <si>
    <t xml:space="preserve">Integrazione segnaletica  </t>
  </si>
  <si>
    <t>Aggiornamenti ed attuazione del piano antincendi boschivi</t>
  </si>
  <si>
    <t xml:space="preserve">Procedura di approvazione del piano del Parco: attività conseguente all’iter di adozione, almeno fino alla fase delle osservazioni. E’ da stimare la necessità di fondi per l’eventuale comunicazione di una sintesi del Piano. Per la gestione delle osservazioni sarà inoltre necessario l’apporto dei progettisti.  </t>
  </si>
  <si>
    <t xml:space="preserve">Esame delle richieste di trasformazione del territorio ai fini del rilascio del nulla osta. Possibili pratiche non ordinarie a seguito recenti legislazioni regionali sul “Piano casa”.
Necessità supporto giuridico.
</t>
  </si>
  <si>
    <t>E4</t>
  </si>
  <si>
    <t>Programmazione</t>
  </si>
  <si>
    <t>Progetto presentato a finanziamento nel 2008 su specifico bando del Ministero dell'Ambiente. In caso di accoglimento si prevede l'attivazione di un servizio di noleggio biciclette presso il parcheggio della nuova area attrezzata in loc. Chiapili Inferiore, la fornitura di un carrello per il trasporto di biciclette a cura del GTT nell'ambito del progetto "A piedi fra le nuvole", e la realizzazione di marteriale divulgativo</t>
  </si>
  <si>
    <t>da istituire</t>
  </si>
  <si>
    <t>Progetto Life- Mitalp</t>
  </si>
  <si>
    <t xml:space="preserve"> fondi speciali</t>
  </si>
  <si>
    <t>Confini</t>
  </si>
  <si>
    <t xml:space="preserve">Dopo la promulgazione del decreto sulla nuova perimetrazione del Parco, avvio della tabellazione sul terreno:
- supporto tecnico per l’ individuazione dei punti
- realizzazione, fornitura e posa tabelle.
</t>
  </si>
  <si>
    <t xml:space="preserve">A seguito dell’approvazione del piano da parte del Ministero, attuazione degli adempimenti previsti
Aggiornamento questionari sugli incendi.
Formazione per l’aggiornamento della cartografia e del catasto incendi.
</t>
  </si>
  <si>
    <t xml:space="preserve">Giroparchi. Progetto di valorizzazione dell'area del Valnontey-Lauson - Cogne                                                                                                                                                                                                                                                                                                                                                                                                                                                                                                 </t>
  </si>
  <si>
    <t xml:space="preserve">Nel progetto Giroparchi confluisce quello finora denominato Progetto Lauson, resosi necessario delocalizzare per motivi idrogeologici  la vecchia strada Reale di caccia per il Lauson. Verifica  tracciato del sentiero, previsione di lavori di mitigazione, indirizzo dei flussi turistici, previsione azioni e strutture di educazione ambientale, valutazione eventuali interventi di miglioramento agrario, promozione attività di alpeggio e delle produzioni casearie, integrazione delle attività del rifugio del Lauson con quelle di alpeggio.  E'  necessaria un’azione di verifica del progetto, a cura della Regione e di Fondation Gran Paradis. Nel Giroparchi è inoltre prevista un’azione di conservazione e valorizzazione sull’ area umida di Pra Suppiaz, gestita dal Parco. </t>
  </si>
  <si>
    <t xml:space="preserve">Giroparco. PSR Regione Piemonte </t>
  </si>
  <si>
    <t>SAL%</t>
  </si>
  <si>
    <t>fondi a residuo</t>
  </si>
  <si>
    <t>Centro per la conservazione dei corsi d'acqua di Valsavarenche - opere edili</t>
  </si>
  <si>
    <t>Centro per la conservazione dei corsi d'acqua di Valsavarenche -  allestimenti</t>
  </si>
  <si>
    <t>Centro per la conservazione dei corsi d'acqua di Valsavarenche - Passerella perdonale</t>
  </si>
  <si>
    <t>Centro per la conservazione dei corsi d'acqua di Valsavarenche - Attività accessorie</t>
  </si>
  <si>
    <t>Verifica necessità e fattibilità acquisizione terreni confinanti. Adempimenti tecnici relativi. Verifica intervento di rinaturalizzazione tratto di torrente in concomitanza con la realizzazione della passerella.</t>
  </si>
  <si>
    <t>Realizzazione del Centro "L'uomo ed i coltivi" nel comune di Valprato Soana - Lotto edile</t>
  </si>
  <si>
    <t>Realizzazione di una area attrezzata con annesso parcheggio necessaria al drenaggio dei flussi turistici. Adempimenti relativi alla gestione dei lavori appaltati e alla gestione del cantiere didattico.</t>
  </si>
  <si>
    <t xml:space="preserve">Cartellinatura delle specie con cartellini per ogni specie coltivata che riportano nome scientifico, nome volgare, famiglia, distribuzione. Operazione lunga ed onerosa che ne prevede l'incisione con il pantografo uno per volta. Negli ultimi anni i materiali impiegati si sono deteriorati molto velocemente e non siamo stati in grado di trovarne di migliori e più resistenti. Per questi motivi si ritiene necessario la sostituzione progressiva di tutti i cartellini presenti nel GBA (1500-1800) usando laminati di colore grigio più resistenti e meno impattanti (i diversi colori verranno indicati con bollini) che verranno incisi con pantografo collegato a computer. </t>
  </si>
  <si>
    <t>2090      4040   4050       4060     4070     4090    4110    4120    4140     4210    5065         12050                12070</t>
  </si>
  <si>
    <t>Miglioramento visibilità  del Parco/ Mezzi di comunicazione</t>
  </si>
  <si>
    <t>Progetti di servizio civile: Parcomunica</t>
  </si>
  <si>
    <t>Acquisizione attrezzature alpinistiche sorveglianza e loro manutenzione</t>
  </si>
  <si>
    <t xml:space="preserve">Status giuridico dei guardaparco </t>
  </si>
  <si>
    <t xml:space="preserve">Incremento conoscenze flora lichenica e della biodiversità lichenica delle foreste </t>
  </si>
  <si>
    <t>Sistemazione e georeferenziazione dati faunistici e botanici</t>
  </si>
  <si>
    <t>Cartografia faunistica - Rilevamento cervidi e cinghiale</t>
  </si>
  <si>
    <t>Incentivazione dei rapporti con le Comunità locali</t>
  </si>
  <si>
    <t>Divulgazione lupo</t>
  </si>
  <si>
    <t>Schede aggiornamento</t>
  </si>
  <si>
    <t>Educare alla sostenibilità</t>
  </si>
  <si>
    <t>Centro educazione ambientale di Noasca</t>
  </si>
  <si>
    <t>Formazione degli operatori</t>
  </si>
  <si>
    <t>Creare qualità</t>
  </si>
  <si>
    <t>N° fabbricati/terreni locati/affittati</t>
  </si>
  <si>
    <t>Rendicontazione progetti europei e finanziamenti speciali</t>
  </si>
  <si>
    <t xml:space="preserve">Rendicontazione progetti europei, accordi di programma e altri progetti. </t>
  </si>
  <si>
    <t xml:space="preserve">N° rendiconti            </t>
  </si>
  <si>
    <t xml:space="preserve">Partecipazione  personale ad attività formative </t>
  </si>
  <si>
    <t>Addestramento al tiro</t>
  </si>
  <si>
    <t xml:space="preserve">N° beni mobili inv.ti </t>
  </si>
  <si>
    <r>
      <t>Implementazione ordinaria inventario beni mobili.</t>
    </r>
    <r>
      <rPr>
        <strike/>
        <sz val="11"/>
        <rFont val="Arial"/>
        <family val="2"/>
      </rPr>
      <t xml:space="preserve"> </t>
    </r>
    <r>
      <rPr>
        <sz val="11"/>
        <rFont val="Arial"/>
        <family val="2"/>
      </rPr>
      <t>Per beni immobili rinnovo inventario con implementazione dati catastali, miglioramenti e valori patrimoniali, anche con eventuale incarico esterno.</t>
    </r>
  </si>
  <si>
    <t>N° palmari</t>
  </si>
  <si>
    <t xml:space="preserve">Sorveglianza: programmazione annuale dell'attività sul territorio </t>
  </si>
  <si>
    <t>N° contratti             N° radio portatili</t>
  </si>
  <si>
    <t>2                            35</t>
  </si>
  <si>
    <t>N° sopralluoghi</t>
  </si>
  <si>
    <t>Il n° di sopralluoghi è dipoendente da fattori esterni</t>
  </si>
  <si>
    <t>N° programmi</t>
  </si>
  <si>
    <t xml:space="preserve">N° cani esaminati   </t>
  </si>
  <si>
    <t>SAL %</t>
  </si>
  <si>
    <t>Fornitura alla sorveglianza per l’acquisto e la sostituzione di piccole attrezzature per lavori manuali sul territorio come demolitori, tasselatori, tire-fort, motoseghe, asce, pale, picconi, rastrelli ecc. Sostituzione di tre frese da neve per le valli di Rhemes, Orco e Soana, acquisto di due carriole a motore, una per versante.Sostituzione di tre frese da neve per le valli di Rhemes, Orco e Soana, acquisto di due carriole a motore, una per versante.</t>
  </si>
  <si>
    <t>100                 1</t>
  </si>
  <si>
    <t xml:space="preserve">1               6                   1                      1  </t>
  </si>
  <si>
    <t>N° istruttorie tecn.  N° incontri                            Sintesi del Piano              Incarichi</t>
  </si>
  <si>
    <t>1                    6</t>
  </si>
  <si>
    <t>Accordo di programma con Regione Piemonte e programmazione utilizzo fondi speciali</t>
  </si>
  <si>
    <t>Costruzione e gestione dell’eventuale 2° accordo di programma con la Regione Piemonte. Definizione di utilizzo di fondi speciali (es. annualità legge 179/2002).</t>
  </si>
  <si>
    <t>N° accordi                               Proposta utilizzo fondi speciali</t>
  </si>
  <si>
    <t>1                                1</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</si>
</sst>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L. &quot;#,##0;\-&quot;L. &quot;#,##0"/>
    <numFmt numFmtId="171" formatCode="&quot;L. &quot;#,##0;[Red]\-&quot;L. &quot;#,##0"/>
    <numFmt numFmtId="172" formatCode="&quot;L. &quot;#,##0.00;\-&quot;L. &quot;#,##0.00"/>
    <numFmt numFmtId="173" formatCode="&quot;L. &quot;#,##0.00;[Red]\-&quot;L. &quot;#,##0.00"/>
    <numFmt numFmtId="174" formatCode="_-&quot;L. &quot;* #,##0_-;\-&quot;L. &quot;* #,##0_-;_-&quot;L. &quot;* &quot;-&quot;_-;_-@_-"/>
    <numFmt numFmtId="175" formatCode="_-&quot;L. &quot;* #,##0.00_-;\-&quot;L. &quot;* #,##0.00_-;_-&quot;L. &quot;* &quot;-&quot;??_-;_-@_-"/>
    <numFmt numFmtId="176" formatCode="&quot;_&quot;\ #,##0;\-&quot;_&quot;\ #,##0"/>
    <numFmt numFmtId="177" formatCode="&quot;_&quot;\ #,##0;[Red]\-&quot;_&quot;\ #,##0"/>
    <numFmt numFmtId="178" formatCode="&quot;_&quot;\ #,##0.00;\-&quot;_&quot;\ #,##0.00"/>
    <numFmt numFmtId="179" formatCode="&quot;_&quot;\ #,##0.00;[Red]\-&quot;_&quot;\ #,##0.00"/>
    <numFmt numFmtId="180" formatCode="_-&quot;_&quot;\ * #,##0_-;\-&quot;_&quot;\ * #,##0_-;_-&quot;_&quot;\ * &quot;-&quot;_-;_-@_-"/>
    <numFmt numFmtId="181" formatCode="_-&quot;_&quot;\ * #,##0.00_-;\-&quot;_&quot;\ * #,##0.00_-;_-&quot;_&quot;\ * &quot;-&quot;??_-;_-@_-"/>
    <numFmt numFmtId="182" formatCode="&quot;Sì&quot;;&quot;Sì&quot;;&quot;No&quot;"/>
    <numFmt numFmtId="183" formatCode="&quot;Vero&quot;;&quot;Vero&quot;;&quot;Falso&quot;"/>
    <numFmt numFmtId="184" formatCode="&quot;Attivo&quot;;&quot;Attivo&quot;;&quot;Disattivo&quot;"/>
    <numFmt numFmtId="185" formatCode="[$_-2]\ #.##000_);[Red]\([$_-2]\ #.##000\)"/>
    <numFmt numFmtId="186" formatCode="000\-00\-0000"/>
    <numFmt numFmtId="187" formatCode="[$€-2]\ #.##000_);[Red]\([$€-2]\ #.##000\)"/>
  </numFmts>
  <fonts count="37">
    <font>
      <sz val="10"/>
      <name val="Arial"/>
      <family val="0"/>
    </font>
    <font>
      <sz val="9"/>
      <name val="Arial"/>
      <family val="2"/>
    </font>
    <font>
      <b/>
      <sz val="9"/>
      <name val="Arial"/>
      <family val="2"/>
    </font>
    <font>
      <b/>
      <sz val="10"/>
      <name val="Arial"/>
      <family val="2"/>
    </font>
    <font>
      <b/>
      <sz val="8"/>
      <name val="Arial"/>
      <family val="2"/>
    </font>
    <font>
      <sz val="8"/>
      <name val="Arial"/>
      <family val="2"/>
    </font>
    <font>
      <u val="single"/>
      <sz val="10"/>
      <color indexed="12"/>
      <name val="Arial"/>
      <family val="0"/>
    </font>
    <font>
      <u val="single"/>
      <sz val="10"/>
      <color indexed="36"/>
      <name val="Arial"/>
      <family val="0"/>
    </font>
    <font>
      <b/>
      <sz val="12"/>
      <name val="Arial"/>
      <family val="2"/>
    </font>
    <font>
      <b/>
      <sz val="14"/>
      <name val="Arial"/>
      <family val="2"/>
    </font>
    <font>
      <b/>
      <sz val="24"/>
      <name val="Arial"/>
      <family val="0"/>
    </font>
    <font>
      <b/>
      <sz val="18"/>
      <name val="Arial"/>
      <family val="0"/>
    </font>
    <font>
      <sz val="10"/>
      <name val="Webdings"/>
      <family val="1"/>
    </font>
    <font>
      <sz val="10"/>
      <color indexed="10"/>
      <name val="Webdings"/>
      <family val="1"/>
    </font>
    <font>
      <b/>
      <sz val="16"/>
      <name val="Arial"/>
      <family val="2"/>
    </font>
    <font>
      <b/>
      <sz val="18"/>
      <color indexed="10"/>
      <name val="Arial"/>
      <family val="0"/>
    </font>
    <font>
      <sz val="18"/>
      <name val="Arial"/>
      <family val="2"/>
    </font>
    <font>
      <sz val="10"/>
      <color indexed="10"/>
      <name val="Arial"/>
      <family val="2"/>
    </font>
    <font>
      <sz val="10"/>
      <color indexed="11"/>
      <name val="Arial"/>
      <family val="2"/>
    </font>
    <font>
      <sz val="10"/>
      <color indexed="22"/>
      <name val="Arial"/>
      <family val="2"/>
    </font>
    <font>
      <sz val="11"/>
      <name val="Arial"/>
      <family val="2"/>
    </font>
    <font>
      <sz val="11"/>
      <name val="Webdings"/>
      <family val="1"/>
    </font>
    <font>
      <sz val="11"/>
      <color indexed="10"/>
      <name val="Arial"/>
      <family val="2"/>
    </font>
    <font>
      <b/>
      <sz val="12"/>
      <color indexed="56"/>
      <name val="Arial"/>
      <family val="2"/>
    </font>
    <font>
      <b/>
      <sz val="15"/>
      <name val="Arial"/>
      <family val="2"/>
    </font>
    <font>
      <sz val="10"/>
      <color indexed="8"/>
      <name val="Arial"/>
      <family val="2"/>
    </font>
    <font>
      <u val="single"/>
      <sz val="10"/>
      <name val="Arial"/>
      <family val="2"/>
    </font>
    <font>
      <b/>
      <sz val="12"/>
      <color indexed="14"/>
      <name val="Arial"/>
      <family val="2"/>
    </font>
    <font>
      <sz val="10"/>
      <color indexed="14"/>
      <name val="Arial"/>
      <family val="2"/>
    </font>
    <font>
      <b/>
      <sz val="11"/>
      <name val="Arial"/>
      <family val="0"/>
    </font>
    <font>
      <sz val="11"/>
      <color indexed="12"/>
      <name val="Arial"/>
      <family val="2"/>
    </font>
    <font>
      <sz val="11"/>
      <color indexed="14"/>
      <name val="Arial"/>
      <family val="2"/>
    </font>
    <font>
      <sz val="11"/>
      <color indexed="48"/>
      <name val="Arial"/>
      <family val="2"/>
    </font>
    <font>
      <strike/>
      <sz val="11"/>
      <name val="Arial"/>
      <family val="2"/>
    </font>
    <font>
      <b/>
      <sz val="12"/>
      <color indexed="40"/>
      <name val="Arial"/>
      <family val="2"/>
    </font>
    <font>
      <b/>
      <sz val="12"/>
      <color indexed="48"/>
      <name val="Arial"/>
      <family val="2"/>
    </font>
    <font>
      <sz val="12"/>
      <name val="Times New Roman"/>
      <family val="1"/>
    </font>
  </fonts>
  <fills count="14">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22"/>
        <bgColor indexed="64"/>
      </patternFill>
    </fill>
    <fill>
      <patternFill patternType="solid">
        <fgColor indexed="56"/>
        <bgColor indexed="64"/>
      </patternFill>
    </fill>
    <fill>
      <patternFill patternType="solid">
        <fgColor indexed="12"/>
        <bgColor indexed="64"/>
      </patternFill>
    </fill>
    <fill>
      <patternFill patternType="solid">
        <fgColor indexed="10"/>
        <bgColor indexed="64"/>
      </patternFill>
    </fill>
    <fill>
      <patternFill patternType="solid">
        <fgColor indexed="34"/>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36">
    <xf numFmtId="0" fontId="0" fillId="0" borderId="0" xfId="0" applyAlignment="1">
      <alignment/>
    </xf>
    <xf numFmtId="0" fontId="0" fillId="0" borderId="1" xfId="0" applyBorder="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5" fillId="0" borderId="1" xfId="0" applyFont="1" applyBorder="1" applyAlignment="1">
      <alignment/>
    </xf>
    <xf numFmtId="0" fontId="0" fillId="0" borderId="2" xfId="0" applyFill="1" applyBorder="1" applyAlignment="1">
      <alignment/>
    </xf>
    <xf numFmtId="0" fontId="1" fillId="0" borderId="4" xfId="0" applyFont="1" applyBorder="1" applyAlignment="1">
      <alignment vertical="top"/>
    </xf>
    <xf numFmtId="0" fontId="1" fillId="0" borderId="5" xfId="0" applyFont="1" applyBorder="1" applyAlignment="1">
      <alignment vertical="top"/>
    </xf>
    <xf numFmtId="0" fontId="0" fillId="0" borderId="6" xfId="0" applyBorder="1" applyAlignment="1">
      <alignment/>
    </xf>
    <xf numFmtId="0" fontId="1" fillId="0" borderId="0" xfId="0" applyFont="1" applyBorder="1" applyAlignment="1">
      <alignment/>
    </xf>
    <xf numFmtId="0" fontId="0" fillId="0" borderId="0" xfId="0" applyBorder="1" applyAlignment="1">
      <alignment/>
    </xf>
    <xf numFmtId="0" fontId="5" fillId="0" borderId="0" xfId="0" applyFont="1" applyBorder="1" applyAlignment="1">
      <alignment wrapText="1"/>
    </xf>
    <xf numFmtId="0" fontId="1" fillId="0" borderId="1" xfId="0" applyFont="1" applyBorder="1" applyAlignment="1">
      <alignment wrapText="1"/>
    </xf>
    <xf numFmtId="0" fontId="8" fillId="0" borderId="1" xfId="0" applyFont="1" applyFill="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12" fillId="0" borderId="1" xfId="0" applyFont="1" applyBorder="1" applyAlignment="1">
      <alignment vertical="center" wrapText="1"/>
    </xf>
    <xf numFmtId="0" fontId="1" fillId="0" borderId="0" xfId="0" applyFont="1" applyBorder="1" applyAlignment="1">
      <alignment horizontal="center"/>
    </xf>
    <xf numFmtId="0" fontId="12" fillId="0" borderId="0" xfId="0" applyFont="1" applyBorder="1" applyAlignment="1">
      <alignment vertical="center" wrapText="1"/>
    </xf>
    <xf numFmtId="0" fontId="8" fillId="0" borderId="0" xfId="0" applyFont="1" applyFill="1" applyBorder="1" applyAlignment="1">
      <alignment horizontal="center"/>
    </xf>
    <xf numFmtId="0" fontId="0" fillId="0" borderId="0" xfId="0" applyBorder="1" applyAlignment="1">
      <alignment wrapText="1"/>
    </xf>
    <xf numFmtId="0" fontId="1" fillId="0" borderId="0" xfId="0" applyFont="1" applyBorder="1" applyAlignment="1">
      <alignment wrapText="1"/>
    </xf>
    <xf numFmtId="0" fontId="4" fillId="0" borderId="0" xfId="0" applyFont="1" applyFill="1" applyBorder="1" applyAlignment="1">
      <alignment horizontal="center"/>
    </xf>
    <xf numFmtId="0" fontId="8" fillId="0" borderId="7" xfId="0" applyFont="1" applyFill="1" applyBorder="1" applyAlignment="1">
      <alignment horizontal="center"/>
    </xf>
    <xf numFmtId="0" fontId="0" fillId="0" borderId="1" xfId="0" applyFill="1" applyBorder="1" applyAlignment="1">
      <alignment/>
    </xf>
    <xf numFmtId="0" fontId="2" fillId="0" borderId="0" xfId="0" applyFont="1" applyBorder="1" applyAlignment="1">
      <alignment wrapText="1"/>
    </xf>
    <xf numFmtId="0" fontId="2" fillId="0" borderId="0" xfId="0" applyFont="1" applyBorder="1" applyAlignment="1">
      <alignment/>
    </xf>
    <xf numFmtId="0" fontId="1" fillId="0" borderId="0" xfId="0" applyFont="1" applyBorder="1" applyAlignment="1">
      <alignment horizontal="center" wrapText="1"/>
    </xf>
    <xf numFmtId="0" fontId="1" fillId="0" borderId="0" xfId="0" applyFont="1" applyFill="1" applyBorder="1" applyAlignment="1">
      <alignment/>
    </xf>
    <xf numFmtId="0" fontId="1" fillId="0" borderId="0" xfId="0" applyFont="1" applyBorder="1" applyAlignment="1">
      <alignment vertical="top"/>
    </xf>
    <xf numFmtId="0" fontId="14" fillId="0" borderId="4" xfId="0" applyFont="1" applyFill="1" applyBorder="1" applyAlignment="1">
      <alignment horizontal="center" vertical="top"/>
    </xf>
    <xf numFmtId="0" fontId="16" fillId="2" borderId="8" xfId="0" applyFont="1" applyFill="1" applyBorder="1" applyAlignment="1">
      <alignment horizontal="center" vertical="center"/>
    </xf>
    <xf numFmtId="0" fontId="1" fillId="0" borderId="5" xfId="0" applyFont="1" applyBorder="1" applyAlignment="1">
      <alignment/>
    </xf>
    <xf numFmtId="0" fontId="9" fillId="3" borderId="1" xfId="0" applyFont="1" applyFill="1" applyBorder="1" applyAlignment="1">
      <alignment horizontal="center" vertical="center" wrapText="1"/>
    </xf>
    <xf numFmtId="0" fontId="15" fillId="0" borderId="7" xfId="0" applyFont="1" applyFill="1" applyBorder="1" applyAlignment="1">
      <alignment horizontal="center"/>
    </xf>
    <xf numFmtId="0" fontId="11" fillId="0" borderId="1" xfId="0" applyFont="1" applyFill="1" applyBorder="1" applyAlignment="1">
      <alignment horizontal="center"/>
    </xf>
    <xf numFmtId="0" fontId="8" fillId="4" borderId="0" xfId="0" applyFont="1" applyFill="1" applyBorder="1" applyAlignment="1">
      <alignment horizontal="center" vertical="center" textRotation="90"/>
    </xf>
    <xf numFmtId="0" fontId="8" fillId="0" borderId="2" xfId="0" applyFont="1" applyFill="1" applyBorder="1" applyAlignment="1">
      <alignment horizontal="center"/>
    </xf>
    <xf numFmtId="0" fontId="8" fillId="0" borderId="9" xfId="0" applyFont="1" applyFill="1" applyBorder="1" applyAlignment="1">
      <alignment horizontal="center"/>
    </xf>
    <xf numFmtId="0" fontId="0" fillId="0" borderId="2" xfId="0" applyFill="1" applyBorder="1" applyAlignment="1">
      <alignment/>
    </xf>
    <xf numFmtId="0" fontId="0" fillId="0" borderId="0" xfId="0" applyAlignment="1">
      <alignment/>
    </xf>
    <xf numFmtId="0" fontId="8" fillId="0" borderId="8" xfId="0" applyFont="1" applyFill="1" applyBorder="1" applyAlignment="1">
      <alignment horizontal="center"/>
    </xf>
    <xf numFmtId="0" fontId="0" fillId="0" borderId="8" xfId="0" applyFill="1" applyBorder="1" applyAlignment="1">
      <alignment horizontal="center"/>
    </xf>
    <xf numFmtId="0" fontId="1" fillId="5" borderId="1" xfId="0" applyFont="1" applyFill="1" applyBorder="1" applyAlignment="1">
      <alignment/>
    </xf>
    <xf numFmtId="0" fontId="8" fillId="0" borderId="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8" xfId="0" applyFont="1" applyFill="1" applyBorder="1" applyAlignment="1">
      <alignment horizontal="center" vertical="center" textRotation="90" wrapText="1"/>
    </xf>
    <xf numFmtId="0" fontId="0" fillId="2" borderId="1" xfId="0" applyFill="1" applyBorder="1" applyAlignment="1">
      <alignment/>
    </xf>
    <xf numFmtId="0" fontId="1" fillId="6" borderId="1" xfId="0" applyFont="1" applyFill="1" applyBorder="1" applyAlignment="1">
      <alignment/>
    </xf>
    <xf numFmtId="0" fontId="13" fillId="3" borderId="1" xfId="0" applyFont="1" applyFill="1" applyBorder="1" applyAlignment="1">
      <alignment horizontal="center" vertical="center" wrapText="1"/>
    </xf>
    <xf numFmtId="0" fontId="0" fillId="7" borderId="1" xfId="0" applyFill="1" applyBorder="1" applyAlignment="1">
      <alignment wrapText="1"/>
    </xf>
    <xf numFmtId="0" fontId="19" fillId="4" borderId="1" xfId="0" applyFont="1" applyFill="1" applyBorder="1" applyAlignment="1">
      <alignment/>
    </xf>
    <xf numFmtId="0" fontId="11" fillId="8" borderId="1" xfId="0" applyFont="1" applyFill="1" applyBorder="1" applyAlignment="1">
      <alignment horizontal="center" vertical="center" textRotation="90"/>
    </xf>
    <xf numFmtId="0" fontId="8" fillId="0" borderId="10"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20" fillId="0" borderId="1" xfId="0" applyFont="1" applyBorder="1" applyAlignment="1">
      <alignment vertical="center" wrapText="1"/>
    </xf>
    <xf numFmtId="0" fontId="20" fillId="0" borderId="2"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0" fillId="0" borderId="7" xfId="0" applyFont="1" applyBorder="1" applyAlignment="1">
      <alignment vertical="center" wrapText="1"/>
    </xf>
    <xf numFmtId="0" fontId="20" fillId="0" borderId="6" xfId="0" applyFont="1" applyFill="1" applyBorder="1" applyAlignment="1">
      <alignment horizontal="center" vertical="center" wrapText="1"/>
    </xf>
    <xf numFmtId="3" fontId="20" fillId="0" borderId="6" xfId="0" applyNumberFormat="1" applyFont="1" applyFill="1" applyBorder="1" applyAlignment="1">
      <alignment horizontal="center" vertical="center" wrapText="1"/>
    </xf>
    <xf numFmtId="0" fontId="20" fillId="0" borderId="8" xfId="0" applyFont="1" applyBorder="1" applyAlignment="1">
      <alignment vertical="center" wrapText="1"/>
    </xf>
    <xf numFmtId="0" fontId="20" fillId="0" borderId="1" xfId="0" applyFont="1" applyBorder="1" applyAlignment="1">
      <alignment horizontal="center"/>
    </xf>
    <xf numFmtId="3" fontId="20" fillId="0" borderId="1" xfId="0" applyNumberFormat="1" applyFont="1" applyBorder="1" applyAlignment="1">
      <alignment horizontal="center"/>
    </xf>
    <xf numFmtId="0" fontId="20" fillId="0" borderId="11" xfId="0" applyFont="1" applyBorder="1" applyAlignment="1">
      <alignment vertical="center" wrapText="1"/>
    </xf>
    <xf numFmtId="0" fontId="20" fillId="0" borderId="0" xfId="0" applyFont="1" applyBorder="1" applyAlignment="1">
      <alignment wrapText="1"/>
    </xf>
    <xf numFmtId="0" fontId="21" fillId="0" borderId="0" xfId="0" applyFont="1" applyBorder="1" applyAlignment="1">
      <alignment vertical="center" wrapText="1"/>
    </xf>
    <xf numFmtId="0" fontId="20" fillId="0" borderId="0" xfId="0" applyFont="1" applyBorder="1" applyAlignment="1">
      <alignment horizontal="center" wrapText="1"/>
    </xf>
    <xf numFmtId="0" fontId="20" fillId="0" borderId="0" xfId="0" applyFont="1" applyBorder="1" applyAlignment="1">
      <alignment/>
    </xf>
    <xf numFmtId="0" fontId="20" fillId="0" borderId="0" xfId="0" applyFont="1" applyFill="1" applyBorder="1" applyAlignment="1">
      <alignment wrapText="1"/>
    </xf>
    <xf numFmtId="0" fontId="20" fillId="0" borderId="0" xfId="0" applyFont="1" applyBorder="1" applyAlignment="1">
      <alignment vertical="center" wrapText="1"/>
    </xf>
    <xf numFmtId="0" fontId="20" fillId="0" borderId="6" xfId="0" applyFont="1" applyBorder="1" applyAlignment="1">
      <alignment vertical="center" wrapText="1"/>
    </xf>
    <xf numFmtId="0" fontId="0" fillId="9" borderId="1" xfId="0" applyFill="1" applyBorder="1" applyAlignment="1">
      <alignment/>
    </xf>
    <xf numFmtId="0" fontId="20" fillId="0" borderId="0" xfId="0" applyFont="1" applyAlignment="1">
      <alignment wrapText="1"/>
    </xf>
    <xf numFmtId="0" fontId="20" fillId="0" borderId="1" xfId="0" applyFont="1" applyBorder="1" applyAlignment="1">
      <alignment vertical="top" wrapText="1"/>
    </xf>
    <xf numFmtId="0" fontId="0" fillId="0" borderId="0" xfId="0" applyBorder="1" applyAlignment="1">
      <alignment/>
    </xf>
    <xf numFmtId="0" fontId="22" fillId="0" borderId="0" xfId="0" applyFont="1" applyBorder="1" applyAlignment="1">
      <alignment wrapText="1"/>
    </xf>
    <xf numFmtId="0" fontId="20" fillId="0" borderId="7" xfId="0" applyFont="1" applyFill="1" applyBorder="1" applyAlignment="1">
      <alignment vertical="center" wrapText="1"/>
    </xf>
    <xf numFmtId="0" fontId="9" fillId="0" borderId="5" xfId="0" applyFont="1" applyFill="1" applyBorder="1" applyAlignment="1">
      <alignment horizontal="center" vertical="center" textRotation="90" wrapText="1"/>
    </xf>
    <xf numFmtId="0" fontId="8" fillId="0" borderId="6" xfId="0" applyFont="1" applyFill="1" applyBorder="1" applyAlignment="1">
      <alignment horizontal="center"/>
    </xf>
    <xf numFmtId="0" fontId="1" fillId="0" borderId="1" xfId="0" applyFont="1" applyFill="1" applyBorder="1" applyAlignment="1">
      <alignment/>
    </xf>
    <xf numFmtId="0" fontId="20" fillId="0" borderId="1" xfId="0" applyFont="1" applyFill="1" applyBorder="1" applyAlignment="1">
      <alignment horizontal="center" vertical="top" wrapText="1"/>
    </xf>
    <xf numFmtId="0" fontId="16" fillId="3" borderId="1" xfId="0" applyFont="1" applyFill="1" applyBorder="1" applyAlignment="1">
      <alignment horizontal="center" vertical="center" wrapText="1"/>
    </xf>
    <xf numFmtId="0" fontId="16" fillId="10" borderId="1" xfId="0" applyFont="1" applyFill="1" applyBorder="1" applyAlignment="1">
      <alignment horizontal="center" vertical="center" textRotation="90" wrapText="1"/>
    </xf>
    <xf numFmtId="0" fontId="16" fillId="9" borderId="1" xfId="0" applyFont="1" applyFill="1" applyBorder="1" applyAlignment="1">
      <alignment horizontal="center" vertical="center" textRotation="90" wrapText="1"/>
    </xf>
    <xf numFmtId="0" fontId="5" fillId="0" borderId="0" xfId="0" applyFont="1" applyBorder="1" applyAlignment="1">
      <alignment/>
    </xf>
    <xf numFmtId="0" fontId="14" fillId="0" borderId="0" xfId="0" applyFont="1" applyFill="1" applyBorder="1" applyAlignment="1">
      <alignment horizontal="center" vertical="top"/>
    </xf>
    <xf numFmtId="0" fontId="20" fillId="0" borderId="1" xfId="0" applyFont="1" applyBorder="1" applyAlignment="1">
      <alignment horizontal="left" vertical="top" wrapText="1"/>
    </xf>
    <xf numFmtId="0" fontId="20" fillId="0" borderId="0" xfId="0" applyFont="1" applyAlignment="1">
      <alignment vertical="center" wrapText="1"/>
    </xf>
    <xf numFmtId="3" fontId="20" fillId="0" borderId="1" xfId="0" applyNumberFormat="1"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5" fillId="0" borderId="1" xfId="0" applyFont="1" applyBorder="1" applyAlignment="1">
      <alignment horizontal="center" vertical="top" wrapText="1"/>
    </xf>
    <xf numFmtId="0" fontId="20" fillId="0" borderId="2" xfId="0" applyFont="1" applyBorder="1" applyAlignment="1">
      <alignment horizontal="center" vertical="center" wrapText="1"/>
    </xf>
    <xf numFmtId="0" fontId="20" fillId="0" borderId="1" xfId="0" applyFont="1" applyFill="1" applyBorder="1" applyAlignment="1">
      <alignment vertical="top"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0" fillId="0" borderId="7" xfId="0" applyFont="1" applyBorder="1" applyAlignment="1">
      <alignment horizontal="center" vertical="center" wrapText="1"/>
    </xf>
    <xf numFmtId="0" fontId="20" fillId="0" borderId="11" xfId="0" applyFont="1" applyBorder="1" applyAlignment="1">
      <alignment horizontal="center" vertical="center" wrapText="1"/>
    </xf>
    <xf numFmtId="0" fontId="20" fillId="11" borderId="1" xfId="0" applyFont="1" applyFill="1" applyBorder="1" applyAlignment="1">
      <alignment horizontal="left" vertical="top" wrapText="1"/>
    </xf>
    <xf numFmtId="0" fontId="20" fillId="10" borderId="1" xfId="0" applyFont="1" applyFill="1" applyBorder="1" applyAlignment="1">
      <alignment horizontal="center" vertical="top" wrapText="1"/>
    </xf>
    <xf numFmtId="0" fontId="20" fillId="10" borderId="7" xfId="0" applyFont="1" applyFill="1" applyBorder="1" applyAlignment="1">
      <alignment horizontal="center" vertical="top" wrapText="1"/>
    </xf>
    <xf numFmtId="0" fontId="20" fillId="10" borderId="7" xfId="0" applyNumberFormat="1" applyFont="1" applyFill="1" applyBorder="1" applyAlignment="1">
      <alignment horizontal="center" vertical="top" wrapText="1"/>
    </xf>
    <xf numFmtId="0" fontId="20" fillId="10" borderId="1" xfId="0" applyNumberFormat="1" applyFont="1" applyFill="1" applyBorder="1" applyAlignment="1">
      <alignment horizontal="center" vertical="top" wrapText="1"/>
    </xf>
    <xf numFmtId="0" fontId="20" fillId="10" borderId="6" xfId="0" applyNumberFormat="1" applyFont="1" applyFill="1" applyBorder="1" applyAlignment="1">
      <alignment horizontal="center" vertical="top" wrapText="1"/>
    </xf>
    <xf numFmtId="0" fontId="20" fillId="10" borderId="8" xfId="0" applyNumberFormat="1" applyFont="1" applyFill="1" applyBorder="1" applyAlignment="1">
      <alignment horizontal="center" vertical="top" wrapText="1"/>
    </xf>
    <xf numFmtId="0" fontId="20" fillId="10" borderId="9" xfId="0" applyNumberFormat="1" applyFont="1" applyFill="1" applyBorder="1" applyAlignment="1">
      <alignment horizontal="center" vertical="top" wrapText="1"/>
    </xf>
    <xf numFmtId="0" fontId="20" fillId="0" borderId="2" xfId="0" applyFont="1" applyBorder="1" applyAlignment="1">
      <alignment vertical="top" wrapText="1"/>
    </xf>
    <xf numFmtId="0" fontId="22" fillId="0" borderId="1" xfId="0" applyFont="1" applyBorder="1" applyAlignment="1">
      <alignment vertical="top" wrapText="1"/>
    </xf>
    <xf numFmtId="0" fontId="20" fillId="10" borderId="8" xfId="0" applyFont="1" applyFill="1" applyBorder="1" applyAlignment="1">
      <alignment horizontal="center" vertical="center" wrapText="1"/>
    </xf>
    <xf numFmtId="1" fontId="20" fillId="10" borderId="1" xfId="0" applyNumberFormat="1" applyFont="1" applyFill="1" applyBorder="1" applyAlignment="1">
      <alignment horizontal="center" vertical="top" wrapText="1"/>
    </xf>
    <xf numFmtId="0" fontId="14" fillId="0" borderId="9" xfId="0" applyFont="1" applyFill="1" applyBorder="1" applyAlignment="1">
      <alignment horizontal="center" vertical="top"/>
    </xf>
    <xf numFmtId="0" fontId="0" fillId="0" borderId="12" xfId="0" applyBorder="1" applyAlignment="1">
      <alignment/>
    </xf>
    <xf numFmtId="0" fontId="9" fillId="0" borderId="8" xfId="0" applyFont="1" applyFill="1" applyBorder="1" applyAlignment="1">
      <alignment horizontal="center" vertical="center" textRotation="90" wrapText="1"/>
    </xf>
    <xf numFmtId="0" fontId="9" fillId="0" borderId="10" xfId="0" applyFont="1" applyFill="1" applyBorder="1" applyAlignment="1">
      <alignment horizontal="center" vertical="justify"/>
    </xf>
    <xf numFmtId="0" fontId="20" fillId="0" borderId="1" xfId="0" applyNumberFormat="1" applyFont="1" applyBorder="1" applyAlignment="1">
      <alignment vertical="top" wrapText="1"/>
    </xf>
    <xf numFmtId="0" fontId="20" fillId="0" borderId="1" xfId="0" applyFont="1" applyFill="1" applyBorder="1" applyAlignment="1">
      <alignment vertical="top" wrapText="1"/>
    </xf>
    <xf numFmtId="0" fontId="9" fillId="4" borderId="5" xfId="0" applyFont="1" applyFill="1" applyBorder="1" applyAlignment="1">
      <alignment horizontal="center" vertical="center" wrapText="1"/>
    </xf>
    <xf numFmtId="0" fontId="30" fillId="0" borderId="1" xfId="0" applyFont="1" applyBorder="1" applyAlignment="1">
      <alignment vertical="top" wrapText="1"/>
    </xf>
    <xf numFmtId="0" fontId="1" fillId="0" borderId="7" xfId="0" applyFont="1" applyFill="1" applyBorder="1" applyAlignment="1">
      <alignment/>
    </xf>
    <xf numFmtId="0" fontId="20" fillId="0" borderId="0" xfId="0" applyFont="1" applyAlignment="1">
      <alignment horizontal="left" vertical="top" wrapText="1"/>
    </xf>
    <xf numFmtId="0" fontId="20" fillId="0" borderId="13" xfId="0" applyFont="1" applyBorder="1" applyAlignment="1">
      <alignment vertical="center" wrapText="1"/>
    </xf>
    <xf numFmtId="0" fontId="20" fillId="0" borderId="2" xfId="0" applyFont="1" applyBorder="1" applyAlignment="1">
      <alignment horizontal="left" vertical="top" wrapText="1"/>
    </xf>
    <xf numFmtId="0" fontId="0" fillId="0" borderId="1" xfId="0" applyFill="1" applyBorder="1" applyAlignment="1">
      <alignment/>
    </xf>
    <xf numFmtId="0" fontId="8" fillId="0" borderId="1" xfId="0" applyFont="1" applyFill="1" applyBorder="1" applyAlignment="1">
      <alignment horizontal="left" vertical="center"/>
    </xf>
    <xf numFmtId="0" fontId="23" fillId="0" borderId="1" xfId="0" applyFont="1" applyFill="1" applyBorder="1" applyAlignment="1">
      <alignment horizontal="center"/>
    </xf>
    <xf numFmtId="0" fontId="0" fillId="0" borderId="6" xfId="0" applyFill="1" applyBorder="1" applyAlignment="1">
      <alignment/>
    </xf>
    <xf numFmtId="0" fontId="20" fillId="0" borderId="13" xfId="0" applyFont="1" applyBorder="1" applyAlignment="1">
      <alignment vertical="center" wrapText="1"/>
    </xf>
    <xf numFmtId="0" fontId="20" fillId="0" borderId="13" xfId="0" applyFont="1" applyBorder="1" applyAlignment="1">
      <alignment horizontal="center" vertical="center" wrapText="1"/>
    </xf>
    <xf numFmtId="0" fontId="20" fillId="11" borderId="1" xfId="0" applyFont="1" applyFill="1" applyBorder="1" applyAlignment="1" applyProtection="1">
      <alignment vertical="top" wrapText="1"/>
      <protection locked="0"/>
    </xf>
    <xf numFmtId="1" fontId="20" fillId="10" borderId="2" xfId="0" applyNumberFormat="1" applyFont="1" applyFill="1" applyBorder="1" applyAlignment="1">
      <alignment horizontal="center" vertical="top" wrapText="1"/>
    </xf>
    <xf numFmtId="0" fontId="20" fillId="11" borderId="6" xfId="0" applyFont="1" applyFill="1" applyBorder="1" applyAlignment="1">
      <alignment horizontal="left" vertical="top" wrapText="1"/>
    </xf>
    <xf numFmtId="0" fontId="20" fillId="11" borderId="0" xfId="0" applyFont="1" applyFill="1" applyAlignment="1">
      <alignment vertical="top" wrapText="1"/>
    </xf>
    <xf numFmtId="0" fontId="20" fillId="10" borderId="2" xfId="0" applyNumberFormat="1" applyFont="1" applyFill="1" applyBorder="1" applyAlignment="1">
      <alignment horizontal="center" vertical="top" wrapText="1"/>
    </xf>
    <xf numFmtId="0" fontId="20" fillId="11" borderId="2" xfId="0" applyFont="1" applyFill="1" applyBorder="1" applyAlignment="1">
      <alignment horizontal="left" vertical="top" wrapText="1"/>
    </xf>
    <xf numFmtId="0" fontId="20" fillId="0" borderId="1" xfId="0" applyFont="1" applyBorder="1" applyAlignment="1">
      <alignment horizontal="center" vertical="top"/>
    </xf>
    <xf numFmtId="3" fontId="20" fillId="0" borderId="1" xfId="0" applyNumberFormat="1" applyFont="1" applyBorder="1" applyAlignment="1">
      <alignment horizontal="center" vertical="top"/>
    </xf>
    <xf numFmtId="0" fontId="20" fillId="11" borderId="7" xfId="0" applyFont="1" applyFill="1" applyBorder="1" applyAlignment="1">
      <alignment vertical="center" wrapText="1"/>
    </xf>
    <xf numFmtId="0" fontId="20" fillId="11" borderId="13" xfId="0" applyFont="1" applyFill="1" applyBorder="1" applyAlignment="1">
      <alignment vertical="top" wrapText="1"/>
    </xf>
    <xf numFmtId="0" fontId="20" fillId="0" borderId="2" xfId="0" applyNumberFormat="1" applyFont="1" applyBorder="1" applyAlignment="1">
      <alignment horizontal="left" vertical="top" wrapText="1"/>
    </xf>
    <xf numFmtId="0" fontId="1" fillId="5" borderId="7" xfId="0" applyFont="1" applyFill="1" applyBorder="1" applyAlignment="1">
      <alignment/>
    </xf>
    <xf numFmtId="0" fontId="13" fillId="3"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20" fillId="11" borderId="1" xfId="0" applyFont="1" applyFill="1" applyBorder="1" applyAlignment="1" applyProtection="1">
      <alignment horizontal="left" vertical="top" wrapText="1"/>
      <protection locked="0"/>
    </xf>
    <xf numFmtId="0" fontId="20" fillId="11" borderId="1" xfId="0" applyNumberFormat="1" applyFont="1" applyFill="1" applyBorder="1" applyAlignment="1" applyProtection="1">
      <alignment horizontal="left" vertical="top" wrapText="1"/>
      <protection locked="0"/>
    </xf>
    <xf numFmtId="0" fontId="13" fillId="6" borderId="7" xfId="0" applyFont="1" applyFill="1" applyBorder="1" applyAlignment="1">
      <alignment horizontal="center" vertical="center" wrapText="1"/>
    </xf>
    <xf numFmtId="0" fontId="20" fillId="11" borderId="2" xfId="0" applyFont="1" applyFill="1" applyBorder="1" applyAlignment="1">
      <alignment vertical="top" wrapText="1"/>
    </xf>
    <xf numFmtId="0" fontId="20" fillId="0" borderId="8" xfId="0" applyFont="1" applyBorder="1" applyAlignment="1">
      <alignment horizontal="center" vertical="center" wrapText="1"/>
    </xf>
    <xf numFmtId="0" fontId="20" fillId="0" borderId="8" xfId="0" applyFont="1" applyFill="1" applyBorder="1" applyAlignment="1">
      <alignment vertical="center" wrapText="1"/>
    </xf>
    <xf numFmtId="0" fontId="28" fillId="0" borderId="8" xfId="0" applyFont="1" applyFill="1" applyBorder="1" applyAlignment="1">
      <alignment horizontal="center"/>
    </xf>
    <xf numFmtId="0" fontId="20" fillId="11" borderId="1" xfId="0" applyFont="1" applyFill="1" applyBorder="1" applyAlignment="1">
      <alignment vertical="top" wrapText="1"/>
    </xf>
    <xf numFmtId="0" fontId="20" fillId="11" borderId="1" xfId="0" applyFont="1" applyFill="1" applyBorder="1" applyAlignment="1">
      <alignment horizontal="left" vertical="top"/>
    </xf>
    <xf numFmtId="0" fontId="20" fillId="0" borderId="1" xfId="0" applyFont="1" applyBorder="1" applyAlignment="1">
      <alignment horizontal="center" vertical="center"/>
    </xf>
    <xf numFmtId="0" fontId="8" fillId="5" borderId="2" xfId="0" applyFont="1" applyFill="1" applyBorder="1" applyAlignment="1">
      <alignment horizontal="center"/>
    </xf>
    <xf numFmtId="0" fontId="1" fillId="0" borderId="8" xfId="0" applyFont="1" applyFill="1" applyBorder="1" applyAlignment="1">
      <alignment/>
    </xf>
    <xf numFmtId="0" fontId="0" fillId="0" borderId="1" xfId="0" applyFill="1" applyBorder="1" applyAlignment="1">
      <alignment horizontal="center"/>
    </xf>
    <xf numFmtId="0" fontId="8" fillId="5" borderId="7" xfId="0" applyFont="1" applyFill="1" applyBorder="1" applyAlignment="1">
      <alignment horizontal="center"/>
    </xf>
    <xf numFmtId="0" fontId="8" fillId="3" borderId="7" xfId="0" applyFont="1" applyFill="1" applyBorder="1" applyAlignment="1">
      <alignment horizontal="center"/>
    </xf>
    <xf numFmtId="0" fontId="8" fillId="3" borderId="1" xfId="0" applyFont="1" applyFill="1" applyBorder="1" applyAlignment="1">
      <alignment horizontal="center"/>
    </xf>
    <xf numFmtId="0" fontId="0" fillId="3" borderId="1" xfId="0" applyFill="1" applyBorder="1" applyAlignment="1">
      <alignment/>
    </xf>
    <xf numFmtId="0" fontId="8" fillId="5" borderId="1" xfId="0" applyFont="1" applyFill="1" applyBorder="1" applyAlignment="1">
      <alignment horizontal="center"/>
    </xf>
    <xf numFmtId="0" fontId="20" fillId="11" borderId="1" xfId="0" applyFont="1" applyFill="1" applyBorder="1" applyAlignment="1">
      <alignment vertical="top"/>
    </xf>
    <xf numFmtId="0" fontId="0" fillId="5" borderId="8" xfId="0" applyFill="1" applyBorder="1" applyAlignment="1">
      <alignment horizontal="center"/>
    </xf>
    <xf numFmtId="0" fontId="27" fillId="5" borderId="7" xfId="0" applyFont="1" applyFill="1" applyBorder="1" applyAlignment="1">
      <alignment horizontal="center"/>
    </xf>
    <xf numFmtId="0" fontId="8" fillId="5" borderId="9" xfId="0" applyFont="1" applyFill="1" applyBorder="1" applyAlignment="1">
      <alignment horizontal="center"/>
    </xf>
    <xf numFmtId="0" fontId="20" fillId="0" borderId="6" xfId="0" applyFont="1" applyBorder="1" applyAlignment="1">
      <alignment vertical="top" wrapText="1"/>
    </xf>
    <xf numFmtId="0" fontId="20" fillId="0" borderId="6" xfId="0" applyFont="1" applyBorder="1" applyAlignment="1">
      <alignment horizontal="left" vertical="top" wrapText="1"/>
    </xf>
    <xf numFmtId="0" fontId="8" fillId="10" borderId="2" xfId="0" applyFont="1" applyFill="1" applyBorder="1" applyAlignment="1">
      <alignment horizontal="center"/>
    </xf>
    <xf numFmtId="0" fontId="8" fillId="10" borderId="6" xfId="0" applyFont="1" applyFill="1" applyBorder="1" applyAlignment="1">
      <alignment horizontal="center"/>
    </xf>
    <xf numFmtId="0" fontId="0" fillId="5" borderId="6" xfId="0" applyFill="1" applyBorder="1" applyAlignment="1">
      <alignment/>
    </xf>
    <xf numFmtId="0" fontId="0" fillId="5" borderId="1" xfId="0" applyFill="1" applyBorder="1" applyAlignment="1">
      <alignment/>
    </xf>
    <xf numFmtId="0" fontId="8" fillId="10" borderId="1" xfId="0" applyFont="1" applyFill="1" applyBorder="1" applyAlignment="1">
      <alignment horizontal="center"/>
    </xf>
    <xf numFmtId="0" fontId="20" fillId="11" borderId="0" xfId="0" applyFont="1" applyFill="1" applyAlignment="1">
      <alignment vertical="top"/>
    </xf>
    <xf numFmtId="0" fontId="0" fillId="10" borderId="2" xfId="0" applyFill="1" applyBorder="1" applyAlignment="1">
      <alignment/>
    </xf>
    <xf numFmtId="0" fontId="27" fillId="3" borderId="1" xfId="0" applyFont="1" applyFill="1" applyBorder="1" applyAlignment="1">
      <alignment horizontal="center"/>
    </xf>
    <xf numFmtId="0" fontId="1" fillId="3" borderId="1" xfId="0" applyFont="1" applyFill="1" applyBorder="1" applyAlignment="1">
      <alignment/>
    </xf>
    <xf numFmtId="0" fontId="8" fillId="10" borderId="7" xfId="0" applyFont="1" applyFill="1" applyBorder="1" applyAlignment="1">
      <alignment horizontal="center"/>
    </xf>
    <xf numFmtId="0" fontId="0" fillId="10" borderId="1" xfId="0" applyFill="1" applyBorder="1" applyAlignment="1">
      <alignment/>
    </xf>
    <xf numFmtId="0" fontId="15" fillId="5" borderId="7" xfId="0" applyFont="1" applyFill="1" applyBorder="1" applyAlignment="1">
      <alignment horizontal="center"/>
    </xf>
    <xf numFmtId="0" fontId="11" fillId="5" borderId="7" xfId="0" applyFont="1" applyFill="1" applyBorder="1" applyAlignment="1">
      <alignment horizontal="center"/>
    </xf>
    <xf numFmtId="0" fontId="8" fillId="10" borderId="8" xfId="0" applyFont="1" applyFill="1" applyBorder="1" applyAlignment="1">
      <alignment horizontal="center"/>
    </xf>
    <xf numFmtId="0" fontId="20" fillId="11" borderId="7" xfId="0" applyFont="1" applyFill="1" applyBorder="1" applyAlignment="1">
      <alignment horizontal="left" vertical="top" wrapText="1"/>
    </xf>
    <xf numFmtId="0" fontId="20" fillId="0" borderId="7" xfId="0" applyFont="1" applyBorder="1" applyAlignment="1">
      <alignment horizontal="left" vertical="top" wrapText="1"/>
    </xf>
    <xf numFmtId="0" fontId="20" fillId="0" borderId="2" xfId="0" applyFont="1" applyBorder="1" applyAlignment="1">
      <alignment vertical="top" wrapText="1"/>
    </xf>
    <xf numFmtId="0" fontId="0" fillId="0" borderId="2" xfId="0" applyFill="1" applyBorder="1" applyAlignment="1">
      <alignment horizontal="center"/>
    </xf>
    <xf numFmtId="0" fontId="20" fillId="0" borderId="1" xfId="0" applyFont="1" applyBorder="1" applyAlignment="1">
      <alignment horizontal="center" vertical="center" wrapText="1"/>
    </xf>
    <xf numFmtId="0" fontId="8" fillId="3" borderId="2" xfId="0" applyFont="1" applyFill="1" applyBorder="1" applyAlignment="1">
      <alignment horizontal="center"/>
    </xf>
    <xf numFmtId="0" fontId="27" fillId="5" borderId="8" xfId="0" applyFont="1" applyFill="1" applyBorder="1" applyAlignment="1">
      <alignment horizontal="center"/>
    </xf>
    <xf numFmtId="3" fontId="20" fillId="0" borderId="2" xfId="0" applyNumberFormat="1" applyFont="1" applyBorder="1" applyAlignment="1">
      <alignment horizontal="center" vertical="center" wrapText="1"/>
    </xf>
    <xf numFmtId="0" fontId="20" fillId="0" borderId="2" xfId="0" applyFont="1" applyBorder="1" applyAlignment="1">
      <alignment horizontal="left" vertical="top" wrapText="1"/>
    </xf>
    <xf numFmtId="0" fontId="20" fillId="0" borderId="1" xfId="0" applyFont="1" applyBorder="1" applyAlignment="1">
      <alignment vertical="center" wrapText="1"/>
    </xf>
    <xf numFmtId="0" fontId="20" fillId="0" borderId="6" xfId="0" applyFont="1" applyFill="1" applyBorder="1" applyAlignment="1">
      <alignment vertical="top" wrapText="1"/>
    </xf>
    <xf numFmtId="0" fontId="20" fillId="0" borderId="1" xfId="0" applyNumberFormat="1" applyFont="1" applyBorder="1" applyAlignment="1">
      <alignment horizontal="left" vertical="top" wrapText="1"/>
    </xf>
    <xf numFmtId="0" fontId="20" fillId="0" borderId="1" xfId="0" applyNumberFormat="1" applyFont="1" applyFill="1" applyBorder="1" applyAlignment="1" applyProtection="1">
      <alignment horizontal="left" vertical="top" wrapText="1"/>
      <protection locked="0"/>
    </xf>
    <xf numFmtId="0" fontId="20" fillId="11" borderId="1" xfId="0" applyFont="1" applyFill="1" applyBorder="1" applyAlignment="1">
      <alignment/>
    </xf>
    <xf numFmtId="0" fontId="0" fillId="3" borderId="8" xfId="0" applyFill="1" applyBorder="1" applyAlignment="1">
      <alignment horizontal="center"/>
    </xf>
    <xf numFmtId="0" fontId="35" fillId="6" borderId="1" xfId="0" applyFont="1" applyFill="1" applyBorder="1" applyAlignment="1">
      <alignment horizontal="center"/>
    </xf>
    <xf numFmtId="0" fontId="34" fillId="3" borderId="1" xfId="0" applyFont="1" applyFill="1" applyBorder="1" applyAlignment="1">
      <alignment horizontal="center"/>
    </xf>
    <xf numFmtId="0" fontId="20" fillId="11" borderId="1" xfId="0" applyFont="1" applyFill="1" applyBorder="1" applyAlignment="1">
      <alignment wrapText="1"/>
    </xf>
    <xf numFmtId="0" fontId="8" fillId="6" borderId="2" xfId="0" applyFont="1" applyFill="1" applyBorder="1" applyAlignment="1">
      <alignment horizontal="center"/>
    </xf>
    <xf numFmtId="0" fontId="8" fillId="6" borderId="7" xfId="0" applyFont="1" applyFill="1" applyBorder="1" applyAlignment="1">
      <alignment horizontal="center"/>
    </xf>
    <xf numFmtId="0" fontId="8" fillId="3" borderId="8" xfId="0" applyFont="1" applyFill="1" applyBorder="1" applyAlignment="1">
      <alignment horizontal="center"/>
    </xf>
    <xf numFmtId="0" fontId="0" fillId="3" borderId="2" xfId="0" applyFill="1" applyBorder="1" applyAlignment="1">
      <alignment/>
    </xf>
    <xf numFmtId="0" fontId="0" fillId="6" borderId="8" xfId="0" applyFill="1" applyBorder="1" applyAlignment="1">
      <alignment horizontal="center"/>
    </xf>
    <xf numFmtId="0" fontId="8" fillId="6" borderId="8" xfId="0" applyFont="1" applyFill="1" applyBorder="1" applyAlignment="1">
      <alignment horizontal="center"/>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 fillId="5" borderId="8" xfId="0" applyFont="1" applyFill="1" applyBorder="1" applyAlignment="1">
      <alignment/>
    </xf>
    <xf numFmtId="0" fontId="20" fillId="0" borderId="1" xfId="0" applyNumberFormat="1" applyFont="1" applyBorder="1" applyAlignment="1">
      <alignment horizontal="left" vertical="top" wrapText="1"/>
    </xf>
    <xf numFmtId="3" fontId="20" fillId="0" borderId="1" xfId="0" applyNumberFormat="1" applyFont="1" applyBorder="1" applyAlignment="1">
      <alignment horizontal="center" vertical="center" wrapText="1"/>
    </xf>
    <xf numFmtId="0" fontId="8" fillId="6" borderId="1" xfId="0" applyFont="1" applyFill="1" applyBorder="1" applyAlignment="1">
      <alignment horizontal="center"/>
    </xf>
    <xf numFmtId="0" fontId="1" fillId="6" borderId="7" xfId="0" applyFont="1" applyFill="1" applyBorder="1" applyAlignment="1">
      <alignment/>
    </xf>
    <xf numFmtId="0" fontId="20" fillId="0" borderId="1" xfId="0" applyNumberFormat="1" applyFont="1" applyFill="1" applyBorder="1" applyAlignment="1">
      <alignment vertical="top" wrapText="1"/>
    </xf>
    <xf numFmtId="0" fontId="27" fillId="3" borderId="7" xfId="0" applyFont="1" applyFill="1" applyBorder="1" applyAlignment="1">
      <alignment horizontal="center"/>
    </xf>
    <xf numFmtId="0" fontId="20" fillId="0" borderId="1" xfId="0" applyNumberFormat="1" applyFont="1" applyBorder="1" applyAlignment="1">
      <alignment vertical="top" wrapText="1"/>
    </xf>
    <xf numFmtId="3" fontId="20" fillId="0" borderId="1" xfId="0" applyNumberFormat="1" applyFont="1" applyBorder="1" applyAlignment="1">
      <alignment horizontal="center" vertical="center"/>
    </xf>
    <xf numFmtId="0" fontId="20" fillId="0" borderId="1" xfId="0" applyFont="1" applyBorder="1" applyAlignment="1">
      <alignment vertical="top" wrapText="1"/>
    </xf>
    <xf numFmtId="0" fontId="20" fillId="0" borderId="1" xfId="0" applyFont="1" applyBorder="1" applyAlignment="1">
      <alignment horizontal="left" vertical="top" wrapText="1"/>
    </xf>
    <xf numFmtId="0" fontId="0" fillId="4" borderId="1" xfId="0" applyFill="1" applyBorder="1" applyAlignment="1">
      <alignment/>
    </xf>
    <xf numFmtId="0" fontId="20" fillId="0" borderId="1" xfId="0" applyFont="1" applyBorder="1" applyAlignment="1">
      <alignment horizontal="justify"/>
    </xf>
    <xf numFmtId="0" fontId="20" fillId="0" borderId="0" xfId="0" applyFont="1" applyAlignment="1">
      <alignment vertical="top" wrapText="1"/>
    </xf>
    <xf numFmtId="0" fontId="27" fillId="6" borderId="1" xfId="0" applyFont="1" applyFill="1" applyBorder="1" applyAlignment="1">
      <alignment horizontal="center"/>
    </xf>
    <xf numFmtId="0" fontId="8" fillId="5" borderId="8" xfId="0" applyFont="1" applyFill="1" applyBorder="1" applyAlignment="1">
      <alignment horizontal="center"/>
    </xf>
    <xf numFmtId="0" fontId="20" fillId="11" borderId="7" xfId="0" applyFont="1" applyFill="1" applyBorder="1" applyAlignment="1">
      <alignment vertical="top" wrapText="1"/>
    </xf>
    <xf numFmtId="0" fontId="0" fillId="2" borderId="1" xfId="0" applyFill="1" applyBorder="1" applyAlignment="1">
      <alignment/>
    </xf>
    <xf numFmtId="0" fontId="20" fillId="11" borderId="8" xfId="0" applyFont="1" applyFill="1" applyBorder="1" applyAlignment="1">
      <alignment vertical="top" wrapText="1"/>
    </xf>
    <xf numFmtId="0" fontId="20" fillId="11" borderId="14" xfId="0" applyFont="1" applyFill="1" applyBorder="1" applyAlignment="1">
      <alignment vertical="top" wrapText="1"/>
    </xf>
    <xf numFmtId="0" fontId="20" fillId="11" borderId="13" xfId="0" applyFont="1" applyFill="1" applyBorder="1" applyAlignment="1">
      <alignment vertical="top" wrapText="1"/>
    </xf>
    <xf numFmtId="0" fontId="20" fillId="11" borderId="1" xfId="0" applyFont="1" applyFill="1" applyBorder="1" applyAlignment="1">
      <alignment vertical="center" wrapText="1"/>
    </xf>
    <xf numFmtId="0" fontId="20" fillId="11" borderId="1" xfId="0" applyNumberFormat="1" applyFont="1" applyFill="1" applyBorder="1" applyAlignment="1">
      <alignment horizontal="left" vertical="top" wrapText="1"/>
    </xf>
    <xf numFmtId="0" fontId="20" fillId="11" borderId="8" xfId="0" applyNumberFormat="1" applyFont="1" applyFill="1" applyBorder="1" applyAlignment="1">
      <alignment horizontal="left" vertical="top" wrapText="1"/>
    </xf>
    <xf numFmtId="0" fontId="20" fillId="11" borderId="7" xfId="0" applyNumberFormat="1" applyFont="1" applyFill="1" applyBorder="1" applyAlignment="1">
      <alignment vertical="top" wrapText="1"/>
    </xf>
    <xf numFmtId="0" fontId="20" fillId="11" borderId="7" xfId="0" applyNumberFormat="1" applyFont="1" applyFill="1" applyBorder="1" applyAlignment="1">
      <alignment horizontal="left" vertical="top" wrapText="1"/>
    </xf>
    <xf numFmtId="0" fontId="20" fillId="11" borderId="9" xfId="0" applyNumberFormat="1" applyFont="1" applyFill="1" applyBorder="1" applyAlignment="1">
      <alignment vertical="top" wrapText="1"/>
    </xf>
    <xf numFmtId="0" fontId="20" fillId="3" borderId="1" xfId="0" applyFont="1" applyFill="1" applyBorder="1" applyAlignment="1">
      <alignment horizontal="left" vertical="top" wrapText="1"/>
    </xf>
    <xf numFmtId="0" fontId="20" fillId="3" borderId="7" xfId="0" applyFont="1" applyFill="1" applyBorder="1" applyAlignment="1">
      <alignment horizontal="left" vertical="top" wrapText="1"/>
    </xf>
    <xf numFmtId="0" fontId="20" fillId="3" borderId="13"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8" xfId="0" applyFont="1" applyFill="1" applyBorder="1" applyAlignment="1">
      <alignment horizontal="left" vertical="top" wrapText="1"/>
    </xf>
    <xf numFmtId="1" fontId="20" fillId="3" borderId="1" xfId="0" applyNumberFormat="1" applyFont="1" applyFill="1" applyBorder="1" applyAlignment="1">
      <alignment horizontal="left" vertical="top" wrapText="1"/>
    </xf>
    <xf numFmtId="0" fontId="20" fillId="3" borderId="1" xfId="0" applyNumberFormat="1" applyFont="1" applyFill="1" applyBorder="1" applyAlignment="1">
      <alignment horizontal="left" vertical="top" wrapText="1"/>
    </xf>
    <xf numFmtId="0" fontId="20" fillId="3" borderId="6" xfId="0" applyNumberFormat="1" applyFont="1" applyFill="1" applyBorder="1" applyAlignment="1">
      <alignment horizontal="left" vertical="top" wrapText="1"/>
    </xf>
    <xf numFmtId="0" fontId="20" fillId="3" borderId="8" xfId="0" applyNumberFormat="1" applyFont="1" applyFill="1" applyBorder="1" applyAlignment="1">
      <alignment horizontal="left" vertical="top" wrapText="1"/>
    </xf>
    <xf numFmtId="0" fontId="20" fillId="3" borderId="14" xfId="0" applyNumberFormat="1" applyFont="1" applyFill="1" applyBorder="1" applyAlignment="1">
      <alignment horizontal="left" vertical="top" wrapText="1"/>
    </xf>
    <xf numFmtId="0" fontId="20" fillId="3" borderId="7" xfId="0" applyNumberFormat="1" applyFont="1" applyFill="1" applyBorder="1" applyAlignment="1">
      <alignment horizontal="left" vertical="top" wrapText="1"/>
    </xf>
    <xf numFmtId="0" fontId="20" fillId="3" borderId="9" xfId="0" applyNumberFormat="1" applyFont="1" applyFill="1" applyBorder="1" applyAlignment="1">
      <alignment horizontal="left" vertical="top" wrapText="1"/>
    </xf>
    <xf numFmtId="0" fontId="19" fillId="9" borderId="1" xfId="0" applyFont="1" applyFill="1" applyBorder="1" applyAlignment="1">
      <alignment/>
    </xf>
    <xf numFmtId="0" fontId="17" fillId="2" borderId="1" xfId="0" applyFont="1" applyFill="1" applyBorder="1" applyAlignment="1">
      <alignment horizontal="center"/>
    </xf>
    <xf numFmtId="0" fontId="19" fillId="2" borderId="1" xfId="0" applyFont="1" applyFill="1" applyBorder="1" applyAlignment="1">
      <alignment/>
    </xf>
    <xf numFmtId="0" fontId="0" fillId="2" borderId="1" xfId="0" applyFill="1" applyBorder="1" applyAlignment="1">
      <alignment/>
    </xf>
    <xf numFmtId="0" fontId="0" fillId="0" borderId="6" xfId="0" applyFill="1" applyBorder="1" applyAlignment="1">
      <alignment/>
    </xf>
    <xf numFmtId="0" fontId="0" fillId="0" borderId="2" xfId="0" applyFill="1" applyBorder="1" applyAlignment="1">
      <alignment/>
    </xf>
    <xf numFmtId="0" fontId="8" fillId="5" borderId="6" xfId="0" applyFont="1" applyFill="1" applyBorder="1" applyAlignment="1">
      <alignment horizontal="center"/>
    </xf>
    <xf numFmtId="0" fontId="18" fillId="9" borderId="1" xfId="0" applyFont="1" applyFill="1" applyBorder="1" applyAlignment="1">
      <alignment/>
    </xf>
    <xf numFmtId="0" fontId="0" fillId="7" borderId="1" xfId="0" applyFill="1" applyBorder="1" applyAlignment="1">
      <alignment/>
    </xf>
    <xf numFmtId="0" fontId="0" fillId="2" borderId="2" xfId="0" applyFill="1" applyBorder="1" applyAlignment="1">
      <alignment/>
    </xf>
    <xf numFmtId="0" fontId="0" fillId="9" borderId="1" xfId="0" applyFill="1" applyBorder="1" applyAlignment="1">
      <alignment wrapText="1"/>
    </xf>
    <xf numFmtId="0" fontId="20" fillId="11" borderId="0" xfId="0" applyFont="1" applyFill="1" applyBorder="1" applyAlignment="1">
      <alignment horizontal="left" vertical="top" wrapText="1"/>
    </xf>
    <xf numFmtId="0" fontId="0" fillId="7" borderId="1" xfId="0" applyFill="1" applyBorder="1" applyAlignment="1">
      <alignment/>
    </xf>
    <xf numFmtId="0" fontId="0" fillId="9" borderId="6" xfId="0" applyFill="1" applyBorder="1" applyAlignment="1">
      <alignment/>
    </xf>
    <xf numFmtId="0" fontId="0" fillId="0" borderId="2" xfId="0" applyBorder="1" applyAlignment="1">
      <alignment horizontal="center" vertical="center" wrapText="1"/>
    </xf>
    <xf numFmtId="0" fontId="20" fillId="0" borderId="6" xfId="0" applyFont="1" applyBorder="1" applyAlignment="1">
      <alignment vertical="center" wrapText="1"/>
    </xf>
    <xf numFmtId="0" fontId="0" fillId="0" borderId="2" xfId="0" applyBorder="1" applyAlignment="1">
      <alignment vertical="center" wrapText="1"/>
    </xf>
    <xf numFmtId="0" fontId="20" fillId="10" borderId="6" xfId="0" applyNumberFormat="1" applyFont="1" applyFill="1" applyBorder="1" applyAlignment="1">
      <alignment horizontal="center" vertical="top" wrapText="1"/>
    </xf>
    <xf numFmtId="0" fontId="20" fillId="10" borderId="2" xfId="0" applyNumberFormat="1" applyFont="1" applyFill="1" applyBorder="1" applyAlignment="1">
      <alignment horizontal="center" vertical="top" wrapText="1"/>
    </xf>
    <xf numFmtId="0" fontId="20" fillId="0" borderId="13" xfId="0" applyFont="1" applyBorder="1" applyAlignment="1">
      <alignment vertical="center" wrapText="1"/>
    </xf>
    <xf numFmtId="0" fontId="20" fillId="0" borderId="13" xfId="0" applyFont="1" applyBorder="1" applyAlignment="1">
      <alignment horizontal="center" vertical="center" wrapText="1"/>
    </xf>
    <xf numFmtId="0" fontId="20" fillId="0" borderId="13" xfId="0" applyFont="1" applyBorder="1" applyAlignment="1">
      <alignment vertical="center" wrapText="1"/>
    </xf>
    <xf numFmtId="0" fontId="0" fillId="0" borderId="13" xfId="0" applyBorder="1" applyAlignment="1">
      <alignment horizontal="center" vertical="center" wrapText="1"/>
    </xf>
    <xf numFmtId="0" fontId="20" fillId="0" borderId="2" xfId="0" applyFont="1" applyFill="1" applyBorder="1" applyAlignment="1">
      <alignment vertical="center" wrapText="1"/>
    </xf>
    <xf numFmtId="0" fontId="20" fillId="11" borderId="6" xfId="0" applyFont="1" applyFill="1" applyBorder="1" applyAlignment="1">
      <alignment vertical="top" wrapText="1"/>
    </xf>
    <xf numFmtId="0" fontId="8" fillId="0" borderId="6" xfId="0" applyFont="1" applyFill="1" applyBorder="1" applyAlignment="1">
      <alignment horizontal="center"/>
    </xf>
    <xf numFmtId="0" fontId="8" fillId="0" borderId="2" xfId="0" applyFont="1" applyFill="1" applyBorder="1" applyAlignment="1">
      <alignment horizontal="center"/>
    </xf>
    <xf numFmtId="0" fontId="0" fillId="5" borderId="6" xfId="0" applyFill="1" applyBorder="1" applyAlignment="1">
      <alignment/>
    </xf>
    <xf numFmtId="0" fontId="0" fillId="5" borderId="2" xfId="0" applyFill="1" applyBorder="1" applyAlignment="1">
      <alignment/>
    </xf>
    <xf numFmtId="0" fontId="0" fillId="0" borderId="2" xfId="0" applyFill="1" applyBorder="1" applyAlignment="1">
      <alignment horizontal="center"/>
    </xf>
    <xf numFmtId="0" fontId="20" fillId="0" borderId="2" xfId="0" applyFont="1" applyBorder="1" applyAlignment="1">
      <alignment horizontal="center" vertical="center" wrapText="1"/>
    </xf>
    <xf numFmtId="0" fontId="4" fillId="0" borderId="6" xfId="0" applyFont="1" applyBorder="1" applyAlignment="1">
      <alignment vertical="center" wrapText="1"/>
    </xf>
    <xf numFmtId="0" fontId="0" fillId="0" borderId="13" xfId="0" applyBorder="1" applyAlignment="1">
      <alignment/>
    </xf>
    <xf numFmtId="0" fontId="20" fillId="0" borderId="6" xfId="0" applyFont="1" applyFill="1" applyBorder="1" applyAlignment="1">
      <alignment vertical="center" wrapText="1"/>
    </xf>
    <xf numFmtId="0" fontId="20" fillId="0" borderId="13" xfId="0" applyFont="1" applyFill="1" applyBorder="1" applyAlignment="1">
      <alignment vertical="center" wrapText="1"/>
    </xf>
    <xf numFmtId="0" fontId="20" fillId="0" borderId="6" xfId="0" applyFont="1" applyBorder="1" applyAlignment="1">
      <alignment horizontal="center" vertical="center" wrapText="1"/>
    </xf>
    <xf numFmtId="3" fontId="20" fillId="5" borderId="6" xfId="0" applyNumberFormat="1" applyFont="1" applyFill="1" applyBorder="1" applyAlignment="1">
      <alignment horizontal="center" vertical="center" wrapText="1"/>
    </xf>
    <xf numFmtId="3" fontId="20" fillId="5" borderId="13" xfId="0" applyNumberFormat="1" applyFont="1" applyFill="1" applyBorder="1" applyAlignment="1">
      <alignment horizontal="center" vertical="center" wrapText="1"/>
    </xf>
    <xf numFmtId="3" fontId="20" fillId="5" borderId="2"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10" borderId="6" xfId="0" applyFont="1" applyFill="1" applyBorder="1" applyAlignment="1">
      <alignment horizontal="center" vertical="top" wrapText="1"/>
    </xf>
    <xf numFmtId="0" fontId="20" fillId="10" borderId="13" xfId="0" applyFont="1" applyFill="1" applyBorder="1" applyAlignment="1">
      <alignment horizontal="center" vertical="top" wrapText="1"/>
    </xf>
    <xf numFmtId="0" fontId="20" fillId="10" borderId="2" xfId="0" applyFont="1" applyFill="1" applyBorder="1" applyAlignment="1">
      <alignment horizontal="center" vertical="top" wrapText="1"/>
    </xf>
    <xf numFmtId="0" fontId="20" fillId="11" borderId="6" xfId="0" applyFont="1" applyFill="1" applyBorder="1" applyAlignment="1">
      <alignment horizontal="left" vertical="top" wrapText="1"/>
    </xf>
    <xf numFmtId="0" fontId="20" fillId="11" borderId="13" xfId="0" applyFont="1" applyFill="1" applyBorder="1" applyAlignment="1">
      <alignment horizontal="left" vertical="top" wrapText="1"/>
    </xf>
    <xf numFmtId="0" fontId="20" fillId="11" borderId="2" xfId="0" applyFont="1" applyFill="1" applyBorder="1" applyAlignment="1">
      <alignment horizontal="left" vertical="top" wrapText="1"/>
    </xf>
    <xf numFmtId="0" fontId="20" fillId="0" borderId="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 xfId="0" applyFont="1" applyFill="1" applyBorder="1" applyAlignment="1">
      <alignment horizontal="center" vertical="center" wrapText="1"/>
    </xf>
    <xf numFmtId="3" fontId="20" fillId="0" borderId="6" xfId="0"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3" fontId="20" fillId="10" borderId="6" xfId="0" applyNumberFormat="1" applyFont="1" applyFill="1" applyBorder="1" applyAlignment="1">
      <alignment horizontal="center" vertical="center" wrapText="1"/>
    </xf>
    <xf numFmtId="3" fontId="20" fillId="10" borderId="13" xfId="0" applyNumberFormat="1" applyFont="1" applyFill="1" applyBorder="1" applyAlignment="1">
      <alignment horizontal="center" vertical="center" wrapText="1"/>
    </xf>
    <xf numFmtId="3" fontId="20" fillId="10" borderId="2" xfId="0" applyNumberFormat="1" applyFont="1" applyFill="1" applyBorder="1" applyAlignment="1">
      <alignment horizontal="center" vertical="center" wrapText="1"/>
    </xf>
    <xf numFmtId="3" fontId="20" fillId="7" borderId="9" xfId="0" applyNumberFormat="1" applyFont="1" applyFill="1" applyBorder="1" applyAlignment="1">
      <alignment horizontal="center" vertical="center" wrapText="1"/>
    </xf>
    <xf numFmtId="3" fontId="20" fillId="7" borderId="14" xfId="0" applyNumberFormat="1" applyFont="1" applyFill="1" applyBorder="1" applyAlignment="1">
      <alignment horizontal="center" vertical="center" wrapText="1"/>
    </xf>
    <xf numFmtId="3" fontId="20" fillId="7" borderId="8" xfId="0" applyNumberFormat="1" applyFont="1" applyFill="1" applyBorder="1" applyAlignment="1">
      <alignment horizontal="center" vertical="center" wrapText="1"/>
    </xf>
    <xf numFmtId="0" fontId="0" fillId="5" borderId="2" xfId="0" applyFill="1" applyBorder="1" applyAlignment="1">
      <alignment horizontal="center"/>
    </xf>
    <xf numFmtId="0" fontId="8" fillId="3" borderId="6" xfId="0" applyFont="1" applyFill="1" applyBorder="1" applyAlignment="1">
      <alignment horizontal="center"/>
    </xf>
    <xf numFmtId="0" fontId="8" fillId="3" borderId="2" xfId="0" applyFont="1" applyFill="1" applyBorder="1" applyAlignment="1">
      <alignment horizontal="center"/>
    </xf>
    <xf numFmtId="0" fontId="0" fillId="9" borderId="1" xfId="0" applyFill="1" applyBorder="1" applyAlignment="1">
      <alignment/>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vertical="center" wrapText="1"/>
    </xf>
    <xf numFmtId="0" fontId="0" fillId="11" borderId="2" xfId="0" applyFont="1" applyFill="1" applyBorder="1" applyAlignment="1">
      <alignment horizontal="left" vertical="top" wrapText="1"/>
    </xf>
    <xf numFmtId="0" fontId="1" fillId="0" borderId="2" xfId="0" applyFont="1" applyBorder="1" applyAlignment="1">
      <alignment horizontal="center" vertical="center" wrapText="1"/>
    </xf>
    <xf numFmtId="0" fontId="4" fillId="0" borderId="13" xfId="0" applyFont="1" applyBorder="1" applyAlignment="1">
      <alignment vertical="center" wrapText="1"/>
    </xf>
    <xf numFmtId="0" fontId="20" fillId="10" borderId="13" xfId="0" applyNumberFormat="1" applyFont="1" applyFill="1" applyBorder="1" applyAlignment="1">
      <alignment horizontal="center" vertical="top" wrapText="1"/>
    </xf>
    <xf numFmtId="0" fontId="0" fillId="0" borderId="13" xfId="0" applyBorder="1" applyAlignment="1">
      <alignment horizontal="left" vertical="top" wrapText="1"/>
    </xf>
    <xf numFmtId="0" fontId="0" fillId="0" borderId="2" xfId="0" applyBorder="1" applyAlignment="1">
      <alignment horizontal="left" vertical="top" wrapText="1"/>
    </xf>
    <xf numFmtId="0" fontId="21" fillId="0" borderId="13" xfId="0" applyFont="1" applyFill="1" applyBorder="1" applyAlignment="1">
      <alignment vertical="center" wrapText="1"/>
    </xf>
    <xf numFmtId="0" fontId="4" fillId="0" borderId="1" xfId="0" applyFont="1" applyBorder="1" applyAlignment="1">
      <alignment vertical="center" wrapText="1"/>
    </xf>
    <xf numFmtId="0" fontId="0" fillId="0" borderId="1" xfId="0" applyBorder="1" applyAlignment="1">
      <alignment/>
    </xf>
    <xf numFmtId="0" fontId="0" fillId="0" borderId="2" xfId="0" applyFill="1" applyBorder="1" applyAlignment="1">
      <alignment vertical="center" wrapText="1"/>
    </xf>
    <xf numFmtId="0" fontId="0" fillId="0" borderId="2" xfId="0" applyFont="1" applyBorder="1" applyAlignment="1">
      <alignment horizontal="center" vertical="center" wrapText="1"/>
    </xf>
    <xf numFmtId="0" fontId="20" fillId="11" borderId="6" xfId="0" applyFont="1" applyFill="1" applyBorder="1" applyAlignment="1">
      <alignment vertical="top" wrapText="1"/>
    </xf>
    <xf numFmtId="0" fontId="0" fillId="11" borderId="2" xfId="0" applyFont="1" applyFill="1" applyBorder="1" applyAlignment="1">
      <alignment vertical="top" wrapText="1"/>
    </xf>
    <xf numFmtId="0" fontId="20" fillId="0" borderId="2" xfId="0" applyFont="1" applyBorder="1" applyAlignment="1">
      <alignment vertical="center" wrapText="1"/>
    </xf>
    <xf numFmtId="0" fontId="20" fillId="0" borderId="13" xfId="0" applyFont="1" applyBorder="1" applyAlignment="1">
      <alignment horizontal="center" vertical="center" wrapText="1"/>
    </xf>
    <xf numFmtId="0" fontId="20" fillId="0" borderId="2" xfId="0" applyFont="1" applyBorder="1" applyAlignment="1">
      <alignment horizontal="center" vertical="center" wrapText="1"/>
    </xf>
    <xf numFmtId="0" fontId="8" fillId="10" borderId="6" xfId="0" applyFont="1" applyFill="1" applyBorder="1" applyAlignment="1">
      <alignment horizontal="center"/>
    </xf>
    <xf numFmtId="0" fontId="0" fillId="10" borderId="2" xfId="0" applyFill="1" applyBorder="1" applyAlignment="1">
      <alignment horizontal="center"/>
    </xf>
    <xf numFmtId="0" fontId="8" fillId="10" borderId="2" xfId="0" applyFont="1" applyFill="1" applyBorder="1" applyAlignment="1">
      <alignment horizontal="center"/>
    </xf>
    <xf numFmtId="0" fontId="0" fillId="10" borderId="6" xfId="0" applyFill="1" applyBorder="1" applyAlignment="1">
      <alignment/>
    </xf>
    <xf numFmtId="0" fontId="0" fillId="10" borderId="2" xfId="0" applyFill="1" applyBorder="1" applyAlignment="1">
      <alignment/>
    </xf>
    <xf numFmtId="0" fontId="20" fillId="5" borderId="1" xfId="0" applyFont="1" applyFill="1" applyBorder="1" applyAlignment="1">
      <alignment horizontal="center" vertical="center" wrapText="1"/>
    </xf>
    <xf numFmtId="0" fontId="0" fillId="6" borderId="6" xfId="0" applyFill="1" applyBorder="1" applyAlignment="1">
      <alignment/>
    </xf>
    <xf numFmtId="0" fontId="0" fillId="6" borderId="2" xfId="0" applyFill="1" applyBorder="1" applyAlignment="1">
      <alignment/>
    </xf>
    <xf numFmtId="0" fontId="24" fillId="0" borderId="1" xfId="0" applyFont="1" applyBorder="1" applyAlignment="1">
      <alignment horizontal="center" vertical="center"/>
    </xf>
    <xf numFmtId="0" fontId="0" fillId="0" borderId="13" xfId="0" applyFill="1" applyBorder="1" applyAlignment="1">
      <alignment/>
    </xf>
    <xf numFmtId="0" fontId="8" fillId="5" borderId="13" xfId="0" applyFont="1" applyFill="1" applyBorder="1" applyAlignment="1">
      <alignment horizontal="center"/>
    </xf>
    <xf numFmtId="0" fontId="8" fillId="5" borderId="2" xfId="0" applyFont="1" applyFill="1" applyBorder="1" applyAlignment="1">
      <alignment horizontal="center"/>
    </xf>
    <xf numFmtId="0" fontId="14" fillId="12" borderId="6" xfId="0" applyFont="1" applyFill="1" applyBorder="1" applyAlignment="1">
      <alignment horizontal="center" vertical="center" textRotation="90"/>
    </xf>
    <xf numFmtId="0" fontId="14" fillId="12" borderId="13" xfId="0" applyFont="1" applyFill="1" applyBorder="1" applyAlignment="1">
      <alignment horizontal="center" vertical="center" textRotation="90"/>
    </xf>
    <xf numFmtId="0" fontId="14" fillId="12" borderId="2" xfId="0" applyFont="1" applyFill="1" applyBorder="1" applyAlignment="1">
      <alignment horizontal="center" vertical="center" textRotation="90"/>
    </xf>
    <xf numFmtId="0" fontId="8" fillId="0" borderId="13" xfId="0" applyFont="1" applyFill="1" applyBorder="1" applyAlignment="1">
      <alignment horizontal="center"/>
    </xf>
    <xf numFmtId="0" fontId="0" fillId="3" borderId="2" xfId="0" applyFill="1" applyBorder="1" applyAlignment="1">
      <alignment horizontal="center"/>
    </xf>
    <xf numFmtId="0" fontId="8" fillId="3" borderId="13" xfId="0" applyFont="1" applyFill="1" applyBorder="1" applyAlignment="1">
      <alignment horizontal="center"/>
    </xf>
    <xf numFmtId="0" fontId="0" fillId="9" borderId="6" xfId="0" applyFill="1" applyBorder="1" applyAlignment="1">
      <alignment/>
    </xf>
    <xf numFmtId="0" fontId="0" fillId="9" borderId="2" xfId="0" applyFill="1" applyBorder="1" applyAlignment="1">
      <alignment/>
    </xf>
    <xf numFmtId="0" fontId="0" fillId="2" borderId="6" xfId="0" applyFill="1" applyBorder="1" applyAlignment="1">
      <alignment/>
    </xf>
    <xf numFmtId="0" fontId="0" fillId="2" borderId="13" xfId="0" applyFill="1" applyBorder="1" applyAlignment="1">
      <alignment/>
    </xf>
    <xf numFmtId="0" fontId="0" fillId="2" borderId="2" xfId="0" applyFill="1" applyBorder="1" applyAlignment="1">
      <alignment/>
    </xf>
    <xf numFmtId="0" fontId="10" fillId="4" borderId="1" xfId="0" applyFont="1" applyFill="1" applyBorder="1" applyAlignment="1">
      <alignment horizontal="center" vertical="center" wrapText="1"/>
    </xf>
    <xf numFmtId="0" fontId="4" fillId="0" borderId="2" xfId="0" applyFont="1" applyBorder="1" applyAlignment="1">
      <alignment vertical="center" wrapText="1"/>
    </xf>
    <xf numFmtId="0" fontId="20" fillId="0" borderId="2" xfId="0" applyFont="1" applyBorder="1" applyAlignment="1">
      <alignment vertical="center" wrapText="1"/>
    </xf>
    <xf numFmtId="0" fontId="3" fillId="0" borderId="13" xfId="0" applyFont="1" applyBorder="1" applyAlignment="1">
      <alignment vertical="center" wrapText="1"/>
    </xf>
    <xf numFmtId="0" fontId="20" fillId="11" borderId="2" xfId="0" applyFont="1" applyFill="1" applyBorder="1" applyAlignment="1">
      <alignment vertical="top" wrapText="1"/>
    </xf>
    <xf numFmtId="0" fontId="0" fillId="0" borderId="0" xfId="0" applyAlignment="1">
      <alignment/>
    </xf>
    <xf numFmtId="0" fontId="0" fillId="4" borderId="6" xfId="0" applyFill="1" applyBorder="1" applyAlignment="1">
      <alignment/>
    </xf>
    <xf numFmtId="0" fontId="0" fillId="4" borderId="2" xfId="0" applyFill="1" applyBorder="1" applyAlignment="1">
      <alignment/>
    </xf>
    <xf numFmtId="0" fontId="0" fillId="0" borderId="14" xfId="0" applyBorder="1" applyAlignment="1">
      <alignment/>
    </xf>
    <xf numFmtId="0" fontId="2" fillId="0" borderId="13" xfId="0" applyFont="1" applyBorder="1" applyAlignment="1">
      <alignment vertical="center" wrapText="1"/>
    </xf>
    <xf numFmtId="1" fontId="20" fillId="10" borderId="6" xfId="0" applyNumberFormat="1" applyFont="1" applyFill="1" applyBorder="1" applyAlignment="1">
      <alignment horizontal="center" vertical="top" wrapText="1"/>
    </xf>
    <xf numFmtId="1" fontId="20" fillId="10" borderId="13" xfId="0" applyNumberFormat="1" applyFont="1" applyFill="1" applyBorder="1" applyAlignment="1">
      <alignment horizontal="center" vertical="top" wrapText="1"/>
    </xf>
    <xf numFmtId="1" fontId="20" fillId="10" borderId="2" xfId="0" applyNumberFormat="1" applyFont="1" applyFill="1" applyBorder="1" applyAlignment="1">
      <alignment horizontal="center" vertical="top" wrapText="1"/>
    </xf>
    <xf numFmtId="0" fontId="20" fillId="0" borderId="2" xfId="0" applyFont="1" applyFill="1" applyBorder="1" applyAlignment="1">
      <alignment vertical="center" wrapText="1"/>
    </xf>
    <xf numFmtId="0" fontId="8" fillId="9" borderId="6" xfId="0" applyFont="1" applyFill="1" applyBorder="1" applyAlignment="1">
      <alignment horizontal="center"/>
    </xf>
    <xf numFmtId="0" fontId="8" fillId="9" borderId="13" xfId="0" applyFont="1" applyFill="1" applyBorder="1" applyAlignment="1">
      <alignment horizontal="center"/>
    </xf>
    <xf numFmtId="0" fontId="8" fillId="9" borderId="2" xfId="0" applyFont="1" applyFill="1" applyBorder="1" applyAlignment="1">
      <alignment horizontal="center"/>
    </xf>
    <xf numFmtId="0" fontId="20" fillId="10"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7" fillId="5" borderId="6" xfId="0" applyFont="1" applyFill="1" applyBorder="1" applyAlignment="1">
      <alignment horizontal="center"/>
    </xf>
    <xf numFmtId="0" fontId="27" fillId="5" borderId="2" xfId="0" applyFont="1" applyFill="1" applyBorder="1" applyAlignment="1">
      <alignment horizontal="center"/>
    </xf>
    <xf numFmtId="0" fontId="20" fillId="0" borderId="6" xfId="0" applyFont="1" applyBorder="1" applyAlignment="1">
      <alignment horizontal="left" vertical="top" wrapText="1"/>
    </xf>
    <xf numFmtId="0" fontId="20" fillId="0" borderId="13" xfId="0" applyFont="1" applyBorder="1" applyAlignment="1">
      <alignment horizontal="left" vertical="top" wrapText="1"/>
    </xf>
    <xf numFmtId="0" fontId="20" fillId="0" borderId="2" xfId="0" applyFont="1" applyBorder="1" applyAlignment="1">
      <alignment horizontal="left" vertical="top" wrapText="1"/>
    </xf>
    <xf numFmtId="0" fontId="20" fillId="0" borderId="6" xfId="0" applyFont="1" applyBorder="1" applyAlignment="1">
      <alignment vertical="top" wrapText="1"/>
    </xf>
    <xf numFmtId="0" fontId="20" fillId="0" borderId="13" xfId="0" applyFont="1" applyBorder="1" applyAlignment="1">
      <alignment vertical="top" wrapText="1"/>
    </xf>
    <xf numFmtId="0" fontId="20" fillId="0" borderId="2" xfId="0" applyFont="1" applyBorder="1" applyAlignment="1">
      <alignment vertical="top" wrapText="1"/>
    </xf>
    <xf numFmtId="0" fontId="20" fillId="3" borderId="6" xfId="0" applyFont="1" applyFill="1" applyBorder="1" applyAlignment="1">
      <alignment horizontal="left" vertical="top" wrapText="1"/>
    </xf>
    <xf numFmtId="0" fontId="0" fillId="3" borderId="13" xfId="0" applyFill="1" applyBorder="1" applyAlignment="1">
      <alignment horizontal="left" vertical="top" wrapText="1"/>
    </xf>
    <xf numFmtId="0" fontId="0" fillId="3" borderId="2" xfId="0" applyFill="1" applyBorder="1" applyAlignment="1">
      <alignment horizontal="left" vertical="top" wrapText="1"/>
    </xf>
    <xf numFmtId="0" fontId="0" fillId="11" borderId="13" xfId="0" applyFill="1" applyBorder="1" applyAlignment="1">
      <alignment horizontal="left" vertical="top" wrapText="1"/>
    </xf>
    <xf numFmtId="0" fontId="0" fillId="11" borderId="2" xfId="0" applyFill="1" applyBorder="1" applyAlignment="1">
      <alignment horizontal="left" vertical="top" wrapText="1"/>
    </xf>
    <xf numFmtId="0" fontId="20" fillId="0" borderId="6" xfId="0" applyNumberFormat="1" applyFont="1" applyBorder="1" applyAlignment="1">
      <alignment horizontal="left" vertical="top" wrapText="1"/>
    </xf>
    <xf numFmtId="0" fontId="20" fillId="0" borderId="2" xfId="0" applyNumberFormat="1" applyFont="1" applyBorder="1" applyAlignment="1">
      <alignment horizontal="left" vertical="top" wrapText="1"/>
    </xf>
    <xf numFmtId="0" fontId="20" fillId="0" borderId="1" xfId="0" applyFont="1" applyBorder="1" applyAlignment="1">
      <alignment horizontal="left" vertical="top" wrapText="1"/>
    </xf>
    <xf numFmtId="0" fontId="0" fillId="0" borderId="2" xfId="0" applyFont="1" applyBorder="1" applyAlignment="1">
      <alignment horizontal="left" vertical="top" wrapText="1"/>
    </xf>
    <xf numFmtId="0" fontId="0" fillId="11" borderId="2" xfId="0" applyFill="1" applyBorder="1" applyAlignment="1">
      <alignment vertical="top" wrapText="1"/>
    </xf>
    <xf numFmtId="0" fontId="0" fillId="0" borderId="2" xfId="0" applyFont="1" applyBorder="1" applyAlignment="1">
      <alignment vertical="top" wrapText="1"/>
    </xf>
    <xf numFmtId="0" fontId="20" fillId="3" borderId="6" xfId="0" applyNumberFormat="1" applyFont="1" applyFill="1" applyBorder="1" applyAlignment="1">
      <alignment horizontal="left" vertical="top" wrapText="1"/>
    </xf>
    <xf numFmtId="0" fontId="0" fillId="0" borderId="13" xfId="0" applyBorder="1" applyAlignment="1">
      <alignment/>
    </xf>
    <xf numFmtId="0" fontId="0" fillId="0" borderId="2" xfId="0" applyBorder="1" applyAlignment="1">
      <alignment/>
    </xf>
    <xf numFmtId="0" fontId="0" fillId="0" borderId="1" xfId="0" applyFont="1" applyBorder="1" applyAlignment="1">
      <alignment vertical="top" wrapText="1"/>
    </xf>
    <xf numFmtId="0" fontId="20" fillId="11" borderId="9" xfId="0" applyFont="1" applyFill="1" applyBorder="1" applyAlignment="1">
      <alignment vertical="top" wrapText="1"/>
    </xf>
    <xf numFmtId="0" fontId="20" fillId="11" borderId="14" xfId="0" applyFont="1" applyFill="1" applyBorder="1" applyAlignment="1">
      <alignment vertical="top" wrapText="1"/>
    </xf>
    <xf numFmtId="0" fontId="20" fillId="11" borderId="8" xfId="0" applyFont="1" applyFill="1" applyBorder="1" applyAlignment="1">
      <alignment vertical="top" wrapText="1"/>
    </xf>
    <xf numFmtId="0" fontId="0" fillId="0" borderId="13" xfId="0" applyBorder="1" applyAlignment="1">
      <alignment wrapText="1"/>
    </xf>
    <xf numFmtId="0" fontId="0" fillId="0" borderId="2" xfId="0" applyBorder="1" applyAlignment="1">
      <alignment wrapText="1"/>
    </xf>
    <xf numFmtId="0" fontId="20" fillId="3" borderId="13" xfId="0" applyFont="1" applyFill="1" applyBorder="1" applyAlignment="1">
      <alignment horizontal="left" vertical="top" wrapText="1"/>
    </xf>
    <xf numFmtId="0" fontId="20" fillId="3" borderId="2" xfId="0" applyFont="1" applyFill="1" applyBorder="1" applyAlignment="1">
      <alignment horizontal="left" vertical="top" wrapText="1"/>
    </xf>
    <xf numFmtId="1" fontId="20" fillId="3" borderId="6" xfId="0" applyNumberFormat="1" applyFont="1" applyFill="1" applyBorder="1" applyAlignment="1">
      <alignment horizontal="left" vertical="top" wrapText="1"/>
    </xf>
    <xf numFmtId="1" fontId="20" fillId="3" borderId="13" xfId="0" applyNumberFormat="1" applyFont="1" applyFill="1" applyBorder="1" applyAlignment="1">
      <alignment horizontal="left" vertical="top" wrapText="1"/>
    </xf>
    <xf numFmtId="1" fontId="20" fillId="3" borderId="2" xfId="0" applyNumberFormat="1" applyFont="1" applyFill="1" applyBorder="1" applyAlignment="1">
      <alignment horizontal="left" vertical="top" wrapText="1"/>
    </xf>
    <xf numFmtId="0" fontId="0" fillId="11" borderId="8" xfId="0" applyFill="1" applyBorder="1" applyAlignment="1">
      <alignment vertical="top" wrapText="1"/>
    </xf>
    <xf numFmtId="0" fontId="20" fillId="0" borderId="1" xfId="0" applyFont="1" applyBorder="1" applyAlignment="1">
      <alignment vertical="center" wrapText="1"/>
    </xf>
    <xf numFmtId="0" fontId="20" fillId="0" borderId="6" xfId="0" applyFont="1" applyBorder="1" applyAlignment="1">
      <alignment horizontal="justify" vertical="top"/>
    </xf>
    <xf numFmtId="0" fontId="36" fillId="0" borderId="2" xfId="0" applyFont="1" applyBorder="1" applyAlignment="1">
      <alignment horizontal="justify" vertical="top"/>
    </xf>
    <xf numFmtId="0" fontId="20" fillId="3" borderId="2" xfId="0" applyNumberFormat="1" applyFont="1" applyFill="1" applyBorder="1" applyAlignment="1">
      <alignment horizontal="left" vertical="top" wrapText="1"/>
    </xf>
    <xf numFmtId="0" fontId="20" fillId="11" borderId="6" xfId="0" applyFont="1" applyFill="1" applyBorder="1" applyAlignment="1">
      <alignment vertical="top" wrapText="1"/>
    </xf>
    <xf numFmtId="0" fontId="0" fillId="11" borderId="2" xfId="0" applyFill="1" applyBorder="1" applyAlignment="1">
      <alignment vertical="top"/>
    </xf>
    <xf numFmtId="0" fontId="20" fillId="3" borderId="6"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1" xfId="0" applyFont="1" applyFill="1" applyBorder="1" applyAlignment="1">
      <alignment horizontal="left" vertical="top" wrapText="1"/>
    </xf>
    <xf numFmtId="0" fontId="20" fillId="11" borderId="1" xfId="0" applyFont="1" applyFill="1" applyBorder="1" applyAlignment="1">
      <alignment horizontal="left" vertical="top" wrapText="1"/>
    </xf>
    <xf numFmtId="0" fontId="20" fillId="0" borderId="6" xfId="0" applyFont="1" applyBorder="1" applyAlignment="1">
      <alignment vertical="center" wrapText="1"/>
    </xf>
    <xf numFmtId="0" fontId="16" fillId="13" borderId="7" xfId="0" applyFont="1" applyFill="1" applyBorder="1" applyAlignment="1">
      <alignment horizontal="center" vertical="center" wrapText="1"/>
    </xf>
    <xf numFmtId="0" fontId="20" fillId="0" borderId="7" xfId="0" applyFont="1" applyBorder="1" applyAlignment="1">
      <alignment vertical="top" wrapText="1"/>
    </xf>
    <xf numFmtId="0" fontId="22" fillId="0" borderId="7" xfId="0" applyFont="1" applyBorder="1" applyAlignment="1">
      <alignment vertical="top" wrapText="1"/>
    </xf>
    <xf numFmtId="0" fontId="20" fillId="0" borderId="7" xfId="0" applyFont="1" applyBorder="1" applyAlignment="1">
      <alignment vertical="center" wrapText="1"/>
    </xf>
    <xf numFmtId="0" fontId="20" fillId="0" borderId="9" xfId="0" applyFont="1" applyBorder="1" applyAlignment="1">
      <alignment vertical="top" wrapText="1"/>
    </xf>
    <xf numFmtId="0" fontId="20" fillId="0" borderId="8" xfId="0" applyFont="1" applyBorder="1" applyAlignment="1">
      <alignment vertical="top" wrapText="1"/>
    </xf>
    <xf numFmtId="0" fontId="20" fillId="0" borderId="14" xfId="0" applyFont="1" applyBorder="1" applyAlignment="1">
      <alignment vertical="top" wrapText="1"/>
    </xf>
    <xf numFmtId="0" fontId="20" fillId="0" borderId="8" xfId="0" applyFont="1" applyBorder="1" applyAlignment="1">
      <alignment vertical="top" wrapText="1"/>
    </xf>
    <xf numFmtId="0" fontId="20" fillId="0" borderId="9" xfId="0" applyFont="1" applyBorder="1" applyAlignment="1">
      <alignment vertical="top" wrapText="1"/>
    </xf>
    <xf numFmtId="0" fontId="20" fillId="0" borderId="9" xfId="0" applyFont="1" applyBorder="1" applyAlignment="1">
      <alignment horizontal="left" vertical="top" wrapText="1"/>
    </xf>
    <xf numFmtId="0" fontId="20" fillId="0" borderId="14" xfId="0" applyFont="1" applyBorder="1" applyAlignment="1">
      <alignment horizontal="left" vertical="top" wrapText="1"/>
    </xf>
    <xf numFmtId="0" fontId="20" fillId="0" borderId="8" xfId="0" applyFont="1" applyBorder="1" applyAlignment="1">
      <alignment horizontal="left" vertical="top" wrapText="1"/>
    </xf>
    <xf numFmtId="0" fontId="20" fillId="0" borderId="7" xfId="0" applyFont="1" applyBorder="1" applyAlignment="1">
      <alignment horizontal="left" vertical="top" wrapText="1"/>
    </xf>
    <xf numFmtId="0" fontId="5" fillId="0" borderId="7" xfId="0" applyFont="1" applyBorder="1" applyAlignment="1">
      <alignment/>
    </xf>
    <xf numFmtId="0" fontId="0" fillId="0" borderId="0" xfId="0" applyFill="1"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0</xdr:col>
      <xdr:colOff>609600</xdr:colOff>
      <xdr:row>1</xdr:row>
      <xdr:rowOff>352425</xdr:rowOff>
    </xdr:to>
    <xdr:pic>
      <xdr:nvPicPr>
        <xdr:cNvPr id="1" name="Picture 1"/>
        <xdr:cNvPicPr preferRelativeResize="1">
          <a:picLocks noChangeAspect="1"/>
        </xdr:cNvPicPr>
      </xdr:nvPicPr>
      <xdr:blipFill>
        <a:blip r:embed="rId1"/>
        <a:stretch>
          <a:fillRect/>
        </a:stretch>
      </xdr:blipFill>
      <xdr:spPr>
        <a:xfrm>
          <a:off x="114300" y="142875"/>
          <a:ext cx="495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0</xdr:col>
      <xdr:colOff>609600</xdr:colOff>
      <xdr:row>1</xdr:row>
      <xdr:rowOff>228600</xdr:rowOff>
    </xdr:to>
    <xdr:pic>
      <xdr:nvPicPr>
        <xdr:cNvPr id="1" name="Picture 1"/>
        <xdr:cNvPicPr preferRelativeResize="1">
          <a:picLocks noChangeAspect="1"/>
        </xdr:cNvPicPr>
      </xdr:nvPicPr>
      <xdr:blipFill>
        <a:blip r:embed="rId1"/>
        <a:stretch>
          <a:fillRect/>
        </a:stretch>
      </xdr:blipFill>
      <xdr:spPr>
        <a:xfrm>
          <a:off x="114300" y="142875"/>
          <a:ext cx="495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U579"/>
  <sheetViews>
    <sheetView zoomScale="75" zoomScaleNormal="75" workbookViewId="0" topLeftCell="A1">
      <pane xSplit="15" ySplit="3" topLeftCell="P11" activePane="bottomRight" state="frozen"/>
      <selection pane="topLeft" activeCell="A1" sqref="A1"/>
      <selection pane="topRight" activeCell="P1" sqref="P1"/>
      <selection pane="bottomLeft" activeCell="A4" sqref="A4"/>
      <selection pane="bottomRight" activeCell="E27" sqref="E27"/>
    </sheetView>
  </sheetViews>
  <sheetFormatPr defaultColWidth="9.140625" defaultRowHeight="12.75"/>
  <cols>
    <col min="1" max="1" width="26.28125" style="13" customWidth="1"/>
    <col min="2" max="2" width="7.140625" style="13" customWidth="1"/>
    <col min="3" max="3" width="21.421875" style="17" customWidth="1"/>
    <col min="4" max="4" width="5.00390625" style="13" customWidth="1"/>
    <col min="5" max="5" width="48.421875" style="2" customWidth="1"/>
    <col min="6" max="6" width="10.7109375" style="2" customWidth="1"/>
    <col min="7" max="7" width="15.7109375" style="2" customWidth="1"/>
    <col min="8" max="8" width="7.421875" style="10" customWidth="1"/>
    <col min="9" max="14" width="4.140625" style="10" customWidth="1"/>
    <col min="15" max="15" width="4.140625" style="0" customWidth="1"/>
    <col min="16" max="16" width="10.7109375" style="0" customWidth="1"/>
    <col min="17" max="18" width="5.421875" style="0" customWidth="1"/>
    <col min="19" max="19" width="5.28125" style="0" customWidth="1"/>
    <col min="20" max="20" width="6.28125" style="0" customWidth="1"/>
    <col min="21" max="21" width="5.8515625" style="0" customWidth="1"/>
    <col min="22" max="16384" width="8.8515625" style="0" customWidth="1"/>
  </cols>
  <sheetData>
    <row r="1" spans="1:16" ht="20.25" customHeight="1">
      <c r="A1" s="357" t="s">
        <v>343</v>
      </c>
      <c r="B1" s="316"/>
      <c r="C1" s="316"/>
      <c r="D1" s="316"/>
      <c r="E1" s="116"/>
      <c r="F1" s="31"/>
      <c r="G1" s="31"/>
      <c r="H1" s="117"/>
      <c r="I1" s="342" t="s">
        <v>500</v>
      </c>
      <c r="J1" s="342"/>
      <c r="K1" s="342"/>
      <c r="L1" s="342"/>
      <c r="M1" s="342"/>
      <c r="N1" s="342"/>
      <c r="O1" s="342"/>
      <c r="P1" s="346" t="s">
        <v>361</v>
      </c>
    </row>
    <row r="2" spans="1:16" ht="45" customHeight="1">
      <c r="A2" s="316"/>
      <c r="B2" s="316"/>
      <c r="C2" s="316"/>
      <c r="D2" s="316"/>
      <c r="E2" s="118"/>
      <c r="F2" s="33"/>
      <c r="G2" s="45"/>
      <c r="H2" s="119"/>
      <c r="I2" s="342"/>
      <c r="J2" s="342"/>
      <c r="K2" s="342"/>
      <c r="L2" s="342"/>
      <c r="M2" s="342"/>
      <c r="N2" s="342"/>
      <c r="O2" s="342"/>
      <c r="P2" s="347"/>
    </row>
    <row r="3" spans="1:16" s="11" customFormat="1" ht="146.25" customHeight="1">
      <c r="A3" s="46" t="s">
        <v>503</v>
      </c>
      <c r="B3" s="37" t="s">
        <v>529</v>
      </c>
      <c r="C3" s="47" t="s">
        <v>164</v>
      </c>
      <c r="D3" s="48" t="s">
        <v>523</v>
      </c>
      <c r="E3" s="32" t="s">
        <v>524</v>
      </c>
      <c r="F3" s="34" t="s">
        <v>526</v>
      </c>
      <c r="G3" s="122" t="s">
        <v>525</v>
      </c>
      <c r="H3" s="54" t="s">
        <v>362</v>
      </c>
      <c r="I3" s="55" t="s">
        <v>363</v>
      </c>
      <c r="J3" s="56" t="s">
        <v>364</v>
      </c>
      <c r="K3" s="56" t="s">
        <v>365</v>
      </c>
      <c r="L3" s="56" t="s">
        <v>366</v>
      </c>
      <c r="M3" s="56" t="s">
        <v>378</v>
      </c>
      <c r="N3" s="56" t="s">
        <v>379</v>
      </c>
      <c r="O3" s="56" t="s">
        <v>380</v>
      </c>
      <c r="P3" s="348"/>
    </row>
    <row r="4" spans="1:16" ht="30" customHeight="1">
      <c r="A4" s="282" t="s">
        <v>161</v>
      </c>
      <c r="B4" s="286" t="s">
        <v>15</v>
      </c>
      <c r="C4" s="266" t="s">
        <v>434</v>
      </c>
      <c r="D4" s="105">
        <v>1</v>
      </c>
      <c r="E4" s="104" t="s">
        <v>52</v>
      </c>
      <c r="F4" s="60"/>
      <c r="G4" s="61"/>
      <c r="H4" s="14"/>
      <c r="I4" s="44"/>
      <c r="J4" s="14"/>
      <c r="K4" s="14"/>
      <c r="L4" s="14"/>
      <c r="M4" s="14"/>
      <c r="N4" s="14"/>
      <c r="O4" s="14"/>
      <c r="P4" s="53"/>
    </row>
    <row r="5" spans="1:16" ht="30" customHeight="1">
      <c r="A5" s="320"/>
      <c r="B5" s="271"/>
      <c r="C5" s="270"/>
      <c r="D5" s="105">
        <v>2</v>
      </c>
      <c r="E5" s="104" t="s">
        <v>469</v>
      </c>
      <c r="F5" s="60"/>
      <c r="G5" s="61"/>
      <c r="H5" s="14"/>
      <c r="I5" s="44"/>
      <c r="J5" s="14"/>
      <c r="K5" s="14"/>
      <c r="L5" s="14"/>
      <c r="M5" s="14"/>
      <c r="N5" s="14"/>
      <c r="O5" s="129"/>
      <c r="P5" s="53"/>
    </row>
    <row r="6" spans="1:16" ht="30" customHeight="1">
      <c r="A6" s="320"/>
      <c r="B6" s="271"/>
      <c r="C6" s="270"/>
      <c r="D6" s="105">
        <v>3</v>
      </c>
      <c r="E6" s="104" t="s">
        <v>544</v>
      </c>
      <c r="F6" s="60"/>
      <c r="G6" s="61"/>
      <c r="H6" s="163"/>
      <c r="I6" s="44"/>
      <c r="J6" s="14"/>
      <c r="K6" s="14"/>
      <c r="L6" s="14"/>
      <c r="M6" s="14"/>
      <c r="N6" s="14"/>
      <c r="O6" s="129"/>
      <c r="P6" s="53"/>
    </row>
    <row r="7" spans="1:16" ht="30" customHeight="1">
      <c r="A7" s="320"/>
      <c r="B7" s="265"/>
      <c r="C7" s="267"/>
      <c r="D7" s="105">
        <v>4</v>
      </c>
      <c r="E7" s="104" t="s">
        <v>545</v>
      </c>
      <c r="F7" s="60">
        <v>5095</v>
      </c>
      <c r="G7" s="61">
        <v>1000</v>
      </c>
      <c r="H7" s="163"/>
      <c r="I7" s="44"/>
      <c r="J7" s="163"/>
      <c r="K7" s="163"/>
      <c r="L7" s="163"/>
      <c r="M7" s="163"/>
      <c r="N7" s="163"/>
      <c r="O7" s="163"/>
      <c r="P7" s="251"/>
    </row>
    <row r="8" spans="1:16" ht="210" customHeight="1">
      <c r="A8" s="320"/>
      <c r="B8" s="286" t="s">
        <v>413</v>
      </c>
      <c r="C8" s="266" t="s">
        <v>442</v>
      </c>
      <c r="D8" s="105">
        <v>1</v>
      </c>
      <c r="E8" s="134" t="s">
        <v>10</v>
      </c>
      <c r="F8" s="60" t="s">
        <v>583</v>
      </c>
      <c r="G8" s="61" t="s">
        <v>38</v>
      </c>
      <c r="H8" s="14"/>
      <c r="I8" s="180"/>
      <c r="J8" s="165"/>
      <c r="K8" s="51"/>
      <c r="L8" s="51"/>
      <c r="M8" s="51"/>
      <c r="N8" s="51"/>
      <c r="O8" s="51"/>
      <c r="P8" s="252"/>
    </row>
    <row r="9" spans="1:16" ht="28.5">
      <c r="A9" s="320"/>
      <c r="B9" s="271"/>
      <c r="C9" s="270"/>
      <c r="D9" s="105">
        <v>2</v>
      </c>
      <c r="E9" s="104" t="s">
        <v>151</v>
      </c>
      <c r="F9" s="60"/>
      <c r="G9" s="61"/>
      <c r="H9" s="14"/>
      <c r="I9" s="163"/>
      <c r="J9" s="165"/>
      <c r="K9" s="163"/>
      <c r="L9" s="163"/>
      <c r="M9" s="163"/>
      <c r="N9" s="163"/>
      <c r="O9" s="164"/>
      <c r="P9" s="53"/>
    </row>
    <row r="10" spans="1:16" ht="15.75">
      <c r="A10" s="320"/>
      <c r="B10" s="265"/>
      <c r="C10" s="267"/>
      <c r="D10" s="105">
        <v>3</v>
      </c>
      <c r="E10" s="104" t="s">
        <v>49</v>
      </c>
      <c r="F10" s="60">
        <v>4010</v>
      </c>
      <c r="G10" s="61">
        <v>122000</v>
      </c>
      <c r="H10" s="14"/>
      <c r="I10" s="165"/>
      <c r="J10" s="176"/>
      <c r="K10" s="14"/>
      <c r="L10" s="14"/>
      <c r="M10" s="14"/>
      <c r="N10" s="163"/>
      <c r="O10" s="25"/>
      <c r="P10" s="49"/>
    </row>
    <row r="11" spans="1:16" ht="15.75">
      <c r="A11" s="320"/>
      <c r="B11" s="100" t="s">
        <v>414</v>
      </c>
      <c r="C11" s="57" t="s">
        <v>435</v>
      </c>
      <c r="D11" s="105">
        <v>1</v>
      </c>
      <c r="E11" s="104" t="s">
        <v>435</v>
      </c>
      <c r="F11" s="60"/>
      <c r="G11" s="61"/>
      <c r="H11" s="14"/>
      <c r="I11" s="163"/>
      <c r="J11" s="165"/>
      <c r="K11" s="163"/>
      <c r="L11" s="163"/>
      <c r="M11" s="163"/>
      <c r="N11" s="163"/>
      <c r="O11" s="164"/>
      <c r="P11" s="53"/>
    </row>
    <row r="12" spans="1:16" ht="57">
      <c r="A12" s="320"/>
      <c r="B12" s="100" t="s">
        <v>415</v>
      </c>
      <c r="C12" s="57" t="s">
        <v>436</v>
      </c>
      <c r="D12" s="105">
        <v>1</v>
      </c>
      <c r="E12" s="104" t="s">
        <v>599</v>
      </c>
      <c r="F12" s="60"/>
      <c r="G12" s="61"/>
      <c r="H12" s="14"/>
      <c r="I12" s="14"/>
      <c r="J12" s="165"/>
      <c r="K12" s="14"/>
      <c r="L12" s="163"/>
      <c r="M12" s="14"/>
      <c r="N12" s="163"/>
      <c r="O12" s="25"/>
      <c r="P12" s="53"/>
    </row>
    <row r="13" spans="1:16" ht="57.75">
      <c r="A13" s="320"/>
      <c r="B13" s="101" t="s">
        <v>416</v>
      </c>
      <c r="C13" s="77" t="s">
        <v>150</v>
      </c>
      <c r="D13" s="105">
        <v>1</v>
      </c>
      <c r="E13" s="137" t="s">
        <v>149</v>
      </c>
      <c r="F13" s="140">
        <v>5090</v>
      </c>
      <c r="G13" s="141">
        <v>5000</v>
      </c>
      <c r="H13" s="14"/>
      <c r="I13" s="165"/>
      <c r="J13" s="130"/>
      <c r="K13" s="14"/>
      <c r="L13" s="14"/>
      <c r="M13" s="14"/>
      <c r="N13" s="14"/>
      <c r="O13" s="182"/>
      <c r="P13" s="251"/>
    </row>
    <row r="14" spans="1:16" ht="28.5">
      <c r="A14" s="282" t="s">
        <v>502</v>
      </c>
      <c r="B14" s="99" t="s">
        <v>417</v>
      </c>
      <c r="C14" s="75" t="s">
        <v>437</v>
      </c>
      <c r="D14" s="105">
        <v>1</v>
      </c>
      <c r="E14" s="104" t="s">
        <v>159</v>
      </c>
      <c r="F14" s="85"/>
      <c r="G14" s="61"/>
      <c r="H14" s="165"/>
      <c r="I14" s="226"/>
      <c r="J14" s="215"/>
      <c r="K14" s="163"/>
      <c r="L14" s="163"/>
      <c r="M14" s="163"/>
      <c r="N14" s="163"/>
      <c r="O14" s="164"/>
      <c r="P14" s="53"/>
    </row>
    <row r="15" spans="1:16" ht="171">
      <c r="A15" s="360"/>
      <c r="B15" s="99" t="s">
        <v>418</v>
      </c>
      <c r="C15" s="75" t="s">
        <v>439</v>
      </c>
      <c r="D15" s="106">
        <v>1</v>
      </c>
      <c r="E15" s="104" t="s">
        <v>34</v>
      </c>
      <c r="F15" s="60" t="s">
        <v>35</v>
      </c>
      <c r="G15" s="61" t="s">
        <v>36</v>
      </c>
      <c r="H15" s="14"/>
      <c r="I15" s="179"/>
      <c r="J15" s="165"/>
      <c r="K15" s="163"/>
      <c r="L15" s="163"/>
      <c r="M15" s="163"/>
      <c r="N15" s="163"/>
      <c r="O15" s="164"/>
      <c r="P15" s="49"/>
    </row>
    <row r="16" spans="1:16" ht="28.5">
      <c r="A16" s="360"/>
      <c r="B16" s="102" t="s">
        <v>419</v>
      </c>
      <c r="C16" s="62" t="s">
        <v>409</v>
      </c>
      <c r="D16" s="106">
        <v>1</v>
      </c>
      <c r="E16" s="104" t="s">
        <v>587</v>
      </c>
      <c r="F16" s="60">
        <v>4100</v>
      </c>
      <c r="G16" s="61">
        <v>1000</v>
      </c>
      <c r="H16" s="14"/>
      <c r="I16" s="14"/>
      <c r="J16" s="14"/>
      <c r="K16" s="14"/>
      <c r="L16" s="14"/>
      <c r="M16" s="165"/>
      <c r="N16" s="14"/>
      <c r="O16" s="25"/>
      <c r="P16" s="49"/>
    </row>
    <row r="17" spans="1:16" ht="15.75">
      <c r="A17" s="360"/>
      <c r="B17" s="286" t="s">
        <v>420</v>
      </c>
      <c r="C17" s="266" t="s">
        <v>438</v>
      </c>
      <c r="D17" s="106">
        <v>1</v>
      </c>
      <c r="E17" s="104" t="s">
        <v>602</v>
      </c>
      <c r="F17" s="60">
        <v>2100</v>
      </c>
      <c r="G17" s="61">
        <v>16000</v>
      </c>
      <c r="H17" s="14"/>
      <c r="I17" s="163"/>
      <c r="J17" s="165"/>
      <c r="K17" s="163"/>
      <c r="L17" s="163"/>
      <c r="M17" s="163"/>
      <c r="N17" s="163"/>
      <c r="O17" s="164"/>
      <c r="P17" s="76"/>
    </row>
    <row r="18" spans="1:16" ht="15.75">
      <c r="A18" s="360"/>
      <c r="B18" s="271"/>
      <c r="C18" s="270"/>
      <c r="D18" s="106">
        <v>2</v>
      </c>
      <c r="E18" s="104" t="s">
        <v>603</v>
      </c>
      <c r="F18" s="60">
        <v>2100</v>
      </c>
      <c r="G18" s="61">
        <v>15000</v>
      </c>
      <c r="H18" s="14"/>
      <c r="I18" s="14"/>
      <c r="J18" s="14"/>
      <c r="K18" s="14"/>
      <c r="L18" s="14"/>
      <c r="M18" s="165"/>
      <c r="N18" s="14"/>
      <c r="O18" s="25"/>
      <c r="P18" s="49"/>
    </row>
    <row r="19" spans="1:24" ht="4.5" customHeight="1">
      <c r="A19" s="360"/>
      <c r="B19" s="291" t="s">
        <v>421</v>
      </c>
      <c r="C19" s="292" t="s">
        <v>370</v>
      </c>
      <c r="D19" s="293">
        <v>1</v>
      </c>
      <c r="E19" s="296" t="s">
        <v>371</v>
      </c>
      <c r="F19" s="299">
        <v>2120</v>
      </c>
      <c r="G19" s="302" t="s">
        <v>373</v>
      </c>
      <c r="H19" s="302"/>
      <c r="I19" s="287"/>
      <c r="J19" s="302"/>
      <c r="K19" s="302"/>
      <c r="L19" s="302"/>
      <c r="M19" s="302"/>
      <c r="N19" s="305"/>
      <c r="O19" s="305"/>
      <c r="P19" s="308"/>
      <c r="Q19" s="290"/>
      <c r="R19" s="290"/>
      <c r="S19" s="290"/>
      <c r="T19" s="290"/>
      <c r="U19" s="290"/>
      <c r="V19" s="290"/>
      <c r="W19" s="290"/>
      <c r="X19" s="290"/>
    </row>
    <row r="20" spans="1:24" ht="4.5" customHeight="1">
      <c r="A20" s="360"/>
      <c r="B20" s="291"/>
      <c r="C20" s="292"/>
      <c r="D20" s="294"/>
      <c r="E20" s="297"/>
      <c r="F20" s="300"/>
      <c r="G20" s="303"/>
      <c r="H20" s="303"/>
      <c r="I20" s="288"/>
      <c r="J20" s="303"/>
      <c r="K20" s="303"/>
      <c r="L20" s="303"/>
      <c r="M20" s="303"/>
      <c r="N20" s="306"/>
      <c r="O20" s="306"/>
      <c r="P20" s="309"/>
      <c r="Q20" s="290"/>
      <c r="R20" s="290"/>
      <c r="S20" s="290"/>
      <c r="T20" s="290"/>
      <c r="U20" s="290"/>
      <c r="V20" s="290"/>
      <c r="W20" s="290"/>
      <c r="X20" s="290"/>
    </row>
    <row r="21" spans="1:24" ht="4.5" customHeight="1">
      <c r="A21" s="360"/>
      <c r="B21" s="291"/>
      <c r="C21" s="292"/>
      <c r="D21" s="294"/>
      <c r="E21" s="297"/>
      <c r="F21" s="300"/>
      <c r="G21" s="303"/>
      <c r="H21" s="303"/>
      <c r="I21" s="288"/>
      <c r="J21" s="303"/>
      <c r="K21" s="303"/>
      <c r="L21" s="303"/>
      <c r="M21" s="303"/>
      <c r="N21" s="306"/>
      <c r="O21" s="306"/>
      <c r="P21" s="309"/>
      <c r="Q21" s="290"/>
      <c r="R21" s="290"/>
      <c r="S21" s="290"/>
      <c r="T21" s="290"/>
      <c r="U21" s="290"/>
      <c r="V21" s="290"/>
      <c r="W21" s="290"/>
      <c r="X21" s="290"/>
    </row>
    <row r="22" spans="1:24" ht="4.5" customHeight="1">
      <c r="A22" s="360"/>
      <c r="B22" s="291"/>
      <c r="C22" s="292"/>
      <c r="D22" s="294"/>
      <c r="E22" s="297"/>
      <c r="F22" s="300"/>
      <c r="G22" s="303"/>
      <c r="H22" s="303"/>
      <c r="I22" s="288"/>
      <c r="J22" s="303"/>
      <c r="K22" s="303"/>
      <c r="L22" s="303"/>
      <c r="M22" s="303"/>
      <c r="N22" s="306"/>
      <c r="O22" s="306"/>
      <c r="P22" s="309"/>
      <c r="Q22" s="290"/>
      <c r="R22" s="290"/>
      <c r="S22" s="290"/>
      <c r="T22" s="290"/>
      <c r="U22" s="290"/>
      <c r="V22" s="290"/>
      <c r="W22" s="290"/>
      <c r="X22" s="290"/>
    </row>
    <row r="23" spans="1:24" ht="4.5" customHeight="1">
      <c r="A23" s="360"/>
      <c r="B23" s="291"/>
      <c r="C23" s="292"/>
      <c r="D23" s="294"/>
      <c r="E23" s="297"/>
      <c r="F23" s="300"/>
      <c r="G23" s="303"/>
      <c r="H23" s="303"/>
      <c r="I23" s="288"/>
      <c r="J23" s="303"/>
      <c r="K23" s="303"/>
      <c r="L23" s="303"/>
      <c r="M23" s="303"/>
      <c r="N23" s="306"/>
      <c r="O23" s="306"/>
      <c r="P23" s="309"/>
      <c r="Q23" s="290"/>
      <c r="R23" s="290"/>
      <c r="S23" s="290"/>
      <c r="T23" s="290"/>
      <c r="U23" s="290"/>
      <c r="V23" s="290"/>
      <c r="W23" s="290"/>
      <c r="X23" s="290"/>
    </row>
    <row r="24" spans="1:24" ht="4.5" customHeight="1">
      <c r="A24" s="360"/>
      <c r="B24" s="291"/>
      <c r="C24" s="292"/>
      <c r="D24" s="295"/>
      <c r="E24" s="298"/>
      <c r="F24" s="301"/>
      <c r="G24" s="304"/>
      <c r="H24" s="304"/>
      <c r="I24" s="289"/>
      <c r="J24" s="304"/>
      <c r="K24" s="304"/>
      <c r="L24" s="304"/>
      <c r="M24" s="304"/>
      <c r="N24" s="307"/>
      <c r="O24" s="307"/>
      <c r="P24" s="310"/>
      <c r="Q24" s="290"/>
      <c r="R24" s="290"/>
      <c r="S24" s="290"/>
      <c r="T24" s="290"/>
      <c r="U24" s="290"/>
      <c r="V24" s="290"/>
      <c r="W24" s="290"/>
      <c r="X24" s="290"/>
    </row>
    <row r="25" spans="1:16" ht="12.75" customHeight="1">
      <c r="A25" s="360"/>
      <c r="B25" s="286" t="s">
        <v>16</v>
      </c>
      <c r="C25" s="266" t="s">
        <v>441</v>
      </c>
      <c r="D25" s="293">
        <v>1</v>
      </c>
      <c r="E25" s="296" t="s">
        <v>154</v>
      </c>
      <c r="F25" s="299">
        <v>4120</v>
      </c>
      <c r="G25" s="302">
        <v>100000</v>
      </c>
      <c r="H25" s="276"/>
      <c r="I25" s="276"/>
      <c r="J25" s="334"/>
      <c r="K25" s="276"/>
      <c r="L25" s="276"/>
      <c r="M25" s="257"/>
      <c r="N25" s="276"/>
      <c r="O25" s="255"/>
      <c r="P25" s="352"/>
    </row>
    <row r="26" spans="1:16" ht="12.75">
      <c r="A26" s="360"/>
      <c r="B26" s="271"/>
      <c r="C26" s="270"/>
      <c r="D26" s="295"/>
      <c r="E26" s="318"/>
      <c r="F26" s="319"/>
      <c r="G26" s="319"/>
      <c r="H26" s="277"/>
      <c r="I26" s="277"/>
      <c r="J26" s="336"/>
      <c r="K26" s="277"/>
      <c r="L26" s="277"/>
      <c r="M26" s="345"/>
      <c r="N26" s="277"/>
      <c r="O26" s="256"/>
      <c r="P26" s="353"/>
    </row>
    <row r="27" spans="1:16" ht="28.5">
      <c r="A27" s="360"/>
      <c r="B27" s="271"/>
      <c r="C27" s="270"/>
      <c r="D27" s="106">
        <v>2</v>
      </c>
      <c r="E27" s="104" t="s">
        <v>586</v>
      </c>
      <c r="F27" s="60" t="s">
        <v>393</v>
      </c>
      <c r="G27" s="61" t="s">
        <v>395</v>
      </c>
      <c r="H27" s="14"/>
      <c r="I27" s="14"/>
      <c r="J27" s="176"/>
      <c r="K27" s="14"/>
      <c r="L27" s="14"/>
      <c r="M27" s="165"/>
      <c r="N27" s="14"/>
      <c r="O27" s="25"/>
      <c r="P27" s="76"/>
    </row>
    <row r="28" spans="1:16" ht="28.5">
      <c r="A28" s="360"/>
      <c r="B28" s="271"/>
      <c r="C28" s="270"/>
      <c r="D28" s="106">
        <v>3</v>
      </c>
      <c r="E28" s="104" t="s">
        <v>227</v>
      </c>
      <c r="F28" s="60">
        <v>12030</v>
      </c>
      <c r="G28" s="61">
        <v>19500</v>
      </c>
      <c r="H28" s="14"/>
      <c r="I28" s="14"/>
      <c r="J28" s="176"/>
      <c r="K28" s="14"/>
      <c r="L28" s="14"/>
      <c r="M28" s="165"/>
      <c r="N28" s="14"/>
      <c r="O28" s="25"/>
      <c r="P28" s="76"/>
    </row>
    <row r="29" spans="1:16" ht="42.75">
      <c r="A29" s="360"/>
      <c r="B29" s="271"/>
      <c r="C29" s="270"/>
      <c r="D29" s="106">
        <v>4</v>
      </c>
      <c r="E29" s="104" t="s">
        <v>403</v>
      </c>
      <c r="F29" s="60" t="s">
        <v>404</v>
      </c>
      <c r="G29" s="61" t="s">
        <v>405</v>
      </c>
      <c r="H29" s="14"/>
      <c r="I29" s="14"/>
      <c r="J29" s="14"/>
      <c r="K29" s="14"/>
      <c r="L29" s="163"/>
      <c r="M29" s="165"/>
      <c r="N29" s="14"/>
      <c r="O29" s="25"/>
      <c r="P29" s="76"/>
    </row>
    <row r="30" spans="1:16" ht="28.5">
      <c r="A30" s="360"/>
      <c r="B30" s="271"/>
      <c r="C30" s="270"/>
      <c r="D30" s="114">
        <v>5</v>
      </c>
      <c r="E30" s="104" t="s">
        <v>537</v>
      </c>
      <c r="F30" s="60">
        <v>12070</v>
      </c>
      <c r="G30" s="61">
        <v>17000</v>
      </c>
      <c r="H30" s="38"/>
      <c r="I30" s="51"/>
      <c r="J30" s="51"/>
      <c r="K30" s="51"/>
      <c r="L30" s="51"/>
      <c r="M30" s="44"/>
      <c r="N30" s="51"/>
      <c r="O30" s="51"/>
      <c r="P30" s="76"/>
    </row>
    <row r="31" spans="1:16" ht="15.75">
      <c r="A31" s="267"/>
      <c r="B31" s="265"/>
      <c r="C31" s="267"/>
      <c r="D31" s="114">
        <v>6</v>
      </c>
      <c r="E31" s="104" t="s">
        <v>179</v>
      </c>
      <c r="F31" s="60">
        <v>12030</v>
      </c>
      <c r="G31" s="61">
        <v>35000</v>
      </c>
      <c r="H31" s="42"/>
      <c r="I31" s="42"/>
      <c r="J31" s="200"/>
      <c r="K31" s="42"/>
      <c r="L31" s="42"/>
      <c r="M31" s="167"/>
      <c r="N31" s="38"/>
      <c r="O31" s="40"/>
      <c r="P31" s="76"/>
    </row>
    <row r="32" spans="1:16" ht="28.5">
      <c r="A32" s="282" t="s">
        <v>41</v>
      </c>
      <c r="B32" s="286" t="s">
        <v>422</v>
      </c>
      <c r="C32" s="266" t="s">
        <v>519</v>
      </c>
      <c r="D32" s="105">
        <v>1</v>
      </c>
      <c r="E32" s="104" t="s">
        <v>181</v>
      </c>
      <c r="F32" s="60">
        <v>5010</v>
      </c>
      <c r="G32" s="61">
        <v>5000</v>
      </c>
      <c r="H32" s="24"/>
      <c r="I32" s="51"/>
      <c r="J32" s="51"/>
      <c r="K32" s="24"/>
      <c r="L32" s="44"/>
      <c r="M32" s="51"/>
      <c r="N32" s="14"/>
      <c r="O32" s="25"/>
      <c r="P32" s="253"/>
    </row>
    <row r="33" spans="1:16" ht="15.75">
      <c r="A33" s="320"/>
      <c r="B33" s="271"/>
      <c r="C33" s="270"/>
      <c r="D33" s="105">
        <v>2</v>
      </c>
      <c r="E33" s="104" t="s">
        <v>367</v>
      </c>
      <c r="F33" s="60"/>
      <c r="G33" s="61"/>
      <c r="H33" s="24"/>
      <c r="I33" s="24"/>
      <c r="J33" s="24"/>
      <c r="K33" s="44"/>
      <c r="L33" s="24"/>
      <c r="M33" s="24"/>
      <c r="N33" s="14"/>
      <c r="O33" s="25"/>
      <c r="P33" s="53"/>
    </row>
    <row r="34" spans="1:16" ht="15.75">
      <c r="A34" s="320"/>
      <c r="B34" s="271"/>
      <c r="C34" s="270"/>
      <c r="D34" s="105">
        <v>3</v>
      </c>
      <c r="E34" s="104" t="s">
        <v>368</v>
      </c>
      <c r="F34" s="60"/>
      <c r="G34" s="61"/>
      <c r="H34" s="24"/>
      <c r="I34" s="24"/>
      <c r="J34" s="24"/>
      <c r="K34" s="44"/>
      <c r="L34" s="24"/>
      <c r="M34" s="51"/>
      <c r="N34" s="14"/>
      <c r="O34" s="25"/>
      <c r="P34" s="53"/>
    </row>
    <row r="35" spans="1:16" ht="69.75" customHeight="1">
      <c r="A35" s="320"/>
      <c r="B35" s="190" t="s">
        <v>423</v>
      </c>
      <c r="C35" s="195" t="s">
        <v>589</v>
      </c>
      <c r="D35" s="105">
        <v>1</v>
      </c>
      <c r="E35" s="104" t="s">
        <v>590</v>
      </c>
      <c r="F35" s="60">
        <v>5010</v>
      </c>
      <c r="G35" s="61">
        <v>5000</v>
      </c>
      <c r="H35" s="24"/>
      <c r="I35" s="24"/>
      <c r="J35" s="24"/>
      <c r="K35" s="24"/>
      <c r="L35" s="161"/>
      <c r="M35" s="162"/>
      <c r="N35" s="14"/>
      <c r="O35" s="25"/>
      <c r="P35" s="76"/>
    </row>
    <row r="36" spans="1:16" ht="28.5">
      <c r="A36" s="320"/>
      <c r="B36" s="286" t="s">
        <v>424</v>
      </c>
      <c r="C36" s="266" t="s">
        <v>514</v>
      </c>
      <c r="D36" s="105">
        <v>1</v>
      </c>
      <c r="E36" s="104" t="s">
        <v>268</v>
      </c>
      <c r="F36" s="60"/>
      <c r="G36" s="61"/>
      <c r="H36" s="24"/>
      <c r="I36" s="24"/>
      <c r="J36" s="24"/>
      <c r="K36" s="44"/>
      <c r="L36" s="24"/>
      <c r="M36" s="51"/>
      <c r="N36" s="14"/>
      <c r="O36" s="25"/>
      <c r="P36" s="53"/>
    </row>
    <row r="37" spans="1:16" ht="28.5">
      <c r="A37" s="320"/>
      <c r="B37" s="271"/>
      <c r="C37" s="270"/>
      <c r="D37" s="105">
        <v>2</v>
      </c>
      <c r="E37" s="104" t="s">
        <v>270</v>
      </c>
      <c r="F37" s="60">
        <v>12030</v>
      </c>
      <c r="G37" s="61">
        <v>4800</v>
      </c>
      <c r="H37" s="24"/>
      <c r="I37" s="24"/>
      <c r="J37" s="24"/>
      <c r="K37" s="145"/>
      <c r="L37" s="24"/>
      <c r="M37" s="146"/>
      <c r="N37" s="146"/>
      <c r="O37" s="25"/>
      <c r="P37" s="251"/>
    </row>
    <row r="38" spans="1:16" ht="28.5">
      <c r="A38" s="320"/>
      <c r="B38" s="271"/>
      <c r="C38" s="270"/>
      <c r="D38" s="105">
        <v>3</v>
      </c>
      <c r="E38" s="104" t="s">
        <v>273</v>
      </c>
      <c r="F38" s="60"/>
      <c r="G38" s="61"/>
      <c r="H38" s="24"/>
      <c r="I38" s="24"/>
      <c r="J38" s="24"/>
      <c r="K38" s="145"/>
      <c r="L38" s="24"/>
      <c r="M38" s="146"/>
      <c r="N38" s="147"/>
      <c r="O38" s="25"/>
      <c r="P38" s="53"/>
    </row>
    <row r="39" spans="1:16" ht="28.5">
      <c r="A39" s="320"/>
      <c r="B39" s="281"/>
      <c r="C39" s="359"/>
      <c r="D39" s="105">
        <v>4</v>
      </c>
      <c r="E39" s="104" t="s">
        <v>588</v>
      </c>
      <c r="F39" s="60">
        <v>5010</v>
      </c>
      <c r="G39" s="61">
        <v>15000</v>
      </c>
      <c r="H39" s="24"/>
      <c r="I39" s="24"/>
      <c r="J39" s="24"/>
      <c r="K39" s="145"/>
      <c r="L39" s="24"/>
      <c r="M39" s="24"/>
      <c r="N39" s="14"/>
      <c r="O39" s="25"/>
      <c r="P39" s="251"/>
    </row>
    <row r="40" spans="1:16" ht="54.75" customHeight="1">
      <c r="A40" s="320"/>
      <c r="B40" s="100" t="s">
        <v>17</v>
      </c>
      <c r="C40" s="57" t="s">
        <v>444</v>
      </c>
      <c r="D40" s="105">
        <v>1</v>
      </c>
      <c r="E40" s="104" t="s">
        <v>162</v>
      </c>
      <c r="F40" s="60">
        <v>5010</v>
      </c>
      <c r="G40" s="61">
        <v>1500</v>
      </c>
      <c r="H40" s="24"/>
      <c r="I40" s="24"/>
      <c r="J40" s="24"/>
      <c r="K40" s="24"/>
      <c r="L40" s="161"/>
      <c r="M40" s="162"/>
      <c r="N40" s="24"/>
      <c r="O40" s="25"/>
      <c r="P40" s="258"/>
    </row>
    <row r="41" spans="1:16" ht="15" customHeight="1">
      <c r="A41" s="320"/>
      <c r="B41" s="286" t="s">
        <v>18</v>
      </c>
      <c r="C41" s="284" t="s">
        <v>160</v>
      </c>
      <c r="D41" s="293">
        <v>1</v>
      </c>
      <c r="E41" s="296" t="s">
        <v>160</v>
      </c>
      <c r="F41" s="299">
        <v>5040</v>
      </c>
      <c r="G41" s="302">
        <v>1500</v>
      </c>
      <c r="H41" s="276"/>
      <c r="I41" s="276"/>
      <c r="J41" s="276"/>
      <c r="K41" s="276"/>
      <c r="L41" s="257"/>
      <c r="M41" s="312"/>
      <c r="N41" s="276"/>
      <c r="O41" s="255"/>
      <c r="P41" s="352"/>
    </row>
    <row r="42" spans="1:16" ht="15" customHeight="1">
      <c r="A42" s="320"/>
      <c r="B42" s="281"/>
      <c r="C42" s="370"/>
      <c r="D42" s="295"/>
      <c r="E42" s="298"/>
      <c r="F42" s="301"/>
      <c r="G42" s="304"/>
      <c r="H42" s="277"/>
      <c r="I42" s="277"/>
      <c r="J42" s="277"/>
      <c r="K42" s="277"/>
      <c r="L42" s="345"/>
      <c r="M42" s="313"/>
      <c r="N42" s="277"/>
      <c r="O42" s="256"/>
      <c r="P42" s="353"/>
    </row>
    <row r="43" spans="1:16" ht="30" customHeight="1">
      <c r="A43" s="320"/>
      <c r="B43" s="286" t="s">
        <v>425</v>
      </c>
      <c r="C43" s="266" t="s">
        <v>445</v>
      </c>
      <c r="D43" s="105">
        <v>1</v>
      </c>
      <c r="E43" s="148" t="s">
        <v>13</v>
      </c>
      <c r="F43" s="60">
        <v>5010</v>
      </c>
      <c r="G43" s="61">
        <v>35000</v>
      </c>
      <c r="H43" s="24"/>
      <c r="I43" s="146"/>
      <c r="J43" s="146"/>
      <c r="K43" s="24"/>
      <c r="L43" s="145"/>
      <c r="M43" s="146"/>
      <c r="N43" s="24"/>
      <c r="O43" s="25"/>
      <c r="P43" s="76"/>
    </row>
    <row r="44" spans="1:16" ht="90" customHeight="1">
      <c r="A44" s="320"/>
      <c r="B44" s="271"/>
      <c r="C44" s="270"/>
      <c r="D44" s="105">
        <v>2</v>
      </c>
      <c r="E44" s="149" t="s">
        <v>265</v>
      </c>
      <c r="F44" s="60">
        <v>5010</v>
      </c>
      <c r="G44" s="61">
        <v>35000</v>
      </c>
      <c r="H44" s="24"/>
      <c r="I44" s="146"/>
      <c r="J44" s="146"/>
      <c r="K44" s="147"/>
      <c r="L44" s="145"/>
      <c r="M44" s="146"/>
      <c r="N44" s="24"/>
      <c r="O44" s="25"/>
      <c r="P44" s="76"/>
    </row>
    <row r="45" spans="1:16" ht="79.5" customHeight="1">
      <c r="A45" s="320"/>
      <c r="B45" s="271"/>
      <c r="C45" s="270"/>
      <c r="D45" s="105">
        <v>3</v>
      </c>
      <c r="E45" s="148" t="s">
        <v>201</v>
      </c>
      <c r="F45" s="60">
        <v>5200</v>
      </c>
      <c r="G45" s="61" t="s">
        <v>202</v>
      </c>
      <c r="H45" s="24"/>
      <c r="I45" s="146"/>
      <c r="J45" s="146"/>
      <c r="K45" s="147"/>
      <c r="L45" s="145"/>
      <c r="M45" s="147"/>
      <c r="N45" s="24"/>
      <c r="O45" s="25"/>
      <c r="P45" s="49"/>
    </row>
    <row r="46" spans="1:16" ht="39.75" customHeight="1">
      <c r="A46" s="320"/>
      <c r="B46" s="271"/>
      <c r="C46" s="270"/>
      <c r="D46" s="105">
        <v>4</v>
      </c>
      <c r="E46" s="148" t="s">
        <v>277</v>
      </c>
      <c r="F46" s="60" t="s">
        <v>279</v>
      </c>
      <c r="G46" s="61" t="s">
        <v>278</v>
      </c>
      <c r="H46" s="24"/>
      <c r="I46" s="24"/>
      <c r="J46" s="146"/>
      <c r="K46" s="145"/>
      <c r="L46" s="150"/>
      <c r="M46" s="24"/>
      <c r="N46" s="24"/>
      <c r="O46" s="25"/>
      <c r="P46" s="259"/>
    </row>
    <row r="47" spans="1:16" ht="39.75" customHeight="1">
      <c r="A47" s="320"/>
      <c r="B47" s="265"/>
      <c r="C47" s="267"/>
      <c r="D47" s="105">
        <v>5</v>
      </c>
      <c r="E47" s="148" t="s">
        <v>461</v>
      </c>
      <c r="F47" s="60">
        <v>5010</v>
      </c>
      <c r="G47" s="61">
        <v>5000</v>
      </c>
      <c r="H47" s="24"/>
      <c r="I47" s="146"/>
      <c r="J47" s="146"/>
      <c r="K47" s="24"/>
      <c r="L47" s="145"/>
      <c r="M47" s="146"/>
      <c r="N47" s="24"/>
      <c r="O47" s="25"/>
      <c r="P47" s="76"/>
    </row>
    <row r="48" spans="1:16" ht="28.5">
      <c r="A48" s="320"/>
      <c r="B48" s="100" t="s">
        <v>19</v>
      </c>
      <c r="C48" s="57" t="s">
        <v>443</v>
      </c>
      <c r="D48" s="105">
        <v>1</v>
      </c>
      <c r="E48" s="104" t="s">
        <v>155</v>
      </c>
      <c r="F48" s="60">
        <v>5010</v>
      </c>
      <c r="G48" s="61">
        <v>1000</v>
      </c>
      <c r="H48" s="24"/>
      <c r="I48" s="24"/>
      <c r="J48" s="24"/>
      <c r="K48" s="24"/>
      <c r="L48" s="161"/>
      <c r="M48" s="162"/>
      <c r="N48" s="24"/>
      <c r="O48" s="25"/>
      <c r="P48" s="49"/>
    </row>
    <row r="49" spans="1:16" ht="28.5">
      <c r="A49" s="320"/>
      <c r="B49" s="100" t="s">
        <v>20</v>
      </c>
      <c r="C49" s="78" t="s">
        <v>134</v>
      </c>
      <c r="D49" s="105">
        <v>1</v>
      </c>
      <c r="E49" s="177" t="s">
        <v>300</v>
      </c>
      <c r="F49" s="60"/>
      <c r="G49" s="61"/>
      <c r="H49" s="24"/>
      <c r="I49" s="24"/>
      <c r="J49" s="24"/>
      <c r="K49" s="24"/>
      <c r="L49" s="162"/>
      <c r="M49" s="24"/>
      <c r="N49" s="162"/>
      <c r="O49" s="175"/>
      <c r="P49" s="53"/>
    </row>
    <row r="50" spans="1:16" ht="42.75">
      <c r="A50" s="358"/>
      <c r="B50" s="100" t="s">
        <v>446</v>
      </c>
      <c r="C50" s="57" t="s">
        <v>513</v>
      </c>
      <c r="D50" s="105">
        <v>1</v>
      </c>
      <c r="E50" s="104" t="s">
        <v>532</v>
      </c>
      <c r="F50" s="60"/>
      <c r="G50" s="61"/>
      <c r="H50" s="24"/>
      <c r="I50" s="162"/>
      <c r="J50" s="24"/>
      <c r="K50" s="24"/>
      <c r="L50" s="162"/>
      <c r="M50" s="162"/>
      <c r="N50" s="161"/>
      <c r="O50" s="25"/>
      <c r="P50" s="53"/>
    </row>
    <row r="51" spans="1:16" ht="12.75" customHeight="1">
      <c r="A51" s="282" t="s">
        <v>448</v>
      </c>
      <c r="B51" s="286" t="s">
        <v>21</v>
      </c>
      <c r="C51" s="266" t="s">
        <v>165</v>
      </c>
      <c r="D51" s="293">
        <v>1</v>
      </c>
      <c r="E51" s="296" t="s">
        <v>166</v>
      </c>
      <c r="F51" s="299">
        <v>5010</v>
      </c>
      <c r="G51" s="302">
        <v>2500</v>
      </c>
      <c r="H51" s="276"/>
      <c r="I51" s="276"/>
      <c r="J51" s="276"/>
      <c r="K51" s="276"/>
      <c r="L51" s="257"/>
      <c r="M51" s="312"/>
      <c r="N51" s="276"/>
      <c r="O51" s="255"/>
      <c r="P51" s="354"/>
    </row>
    <row r="52" spans="1:16" ht="12.75" customHeight="1">
      <c r="A52" s="317"/>
      <c r="B52" s="271"/>
      <c r="C52" s="270"/>
      <c r="D52" s="294"/>
      <c r="E52" s="297"/>
      <c r="F52" s="300"/>
      <c r="G52" s="303"/>
      <c r="H52" s="349"/>
      <c r="I52" s="349"/>
      <c r="J52" s="349"/>
      <c r="K52" s="349"/>
      <c r="L52" s="344"/>
      <c r="M52" s="351"/>
      <c r="N52" s="349"/>
      <c r="O52" s="343"/>
      <c r="P52" s="355"/>
    </row>
    <row r="53" spans="1:16" ht="12.75" customHeight="1">
      <c r="A53" s="317"/>
      <c r="B53" s="271"/>
      <c r="C53" s="270"/>
      <c r="D53" s="295"/>
      <c r="E53" s="298"/>
      <c r="F53" s="301"/>
      <c r="G53" s="304"/>
      <c r="H53" s="277"/>
      <c r="I53" s="277"/>
      <c r="J53" s="277"/>
      <c r="K53" s="277"/>
      <c r="L53" s="345"/>
      <c r="M53" s="313"/>
      <c r="N53" s="277"/>
      <c r="O53" s="256"/>
      <c r="P53" s="356"/>
    </row>
    <row r="54" spans="1:16" s="41" customFormat="1" ht="39.75" customHeight="1">
      <c r="A54" s="317"/>
      <c r="B54" s="286" t="s">
        <v>163</v>
      </c>
      <c r="C54" s="266" t="s">
        <v>521</v>
      </c>
      <c r="D54" s="367">
        <v>1</v>
      </c>
      <c r="E54" s="296" t="s">
        <v>233</v>
      </c>
      <c r="F54" s="299">
        <v>5140</v>
      </c>
      <c r="G54" s="302">
        <v>8000</v>
      </c>
      <c r="H54" s="276"/>
      <c r="I54" s="276"/>
      <c r="J54" s="276"/>
      <c r="K54" s="276"/>
      <c r="L54" s="257"/>
      <c r="M54" s="312"/>
      <c r="N54" s="276"/>
      <c r="O54" s="276"/>
      <c r="P54" s="314"/>
    </row>
    <row r="55" spans="1:16" s="41" customFormat="1" ht="39.75" customHeight="1">
      <c r="A55" s="317"/>
      <c r="B55" s="271"/>
      <c r="C55" s="272"/>
      <c r="D55" s="368"/>
      <c r="E55" s="297"/>
      <c r="F55" s="300"/>
      <c r="G55" s="303"/>
      <c r="H55" s="349"/>
      <c r="I55" s="349"/>
      <c r="J55" s="349"/>
      <c r="K55" s="349"/>
      <c r="L55" s="344"/>
      <c r="M55" s="351"/>
      <c r="N55" s="349"/>
      <c r="O55" s="349"/>
      <c r="P55" s="314"/>
    </row>
    <row r="56" spans="1:16" s="41" customFormat="1" ht="39.75" customHeight="1">
      <c r="A56" s="317"/>
      <c r="B56" s="281"/>
      <c r="C56" s="331"/>
      <c r="D56" s="369"/>
      <c r="E56" s="298"/>
      <c r="F56" s="301"/>
      <c r="G56" s="304"/>
      <c r="H56" s="277"/>
      <c r="I56" s="277"/>
      <c r="J56" s="277"/>
      <c r="K56" s="277"/>
      <c r="L56" s="345"/>
      <c r="M56" s="313"/>
      <c r="N56" s="277"/>
      <c r="O56" s="277"/>
      <c r="P56" s="314"/>
    </row>
    <row r="57" spans="1:16" s="41" customFormat="1" ht="79.5" customHeight="1">
      <c r="A57" s="317"/>
      <c r="B57" s="133" t="s">
        <v>426</v>
      </c>
      <c r="C57" s="132" t="s">
        <v>376</v>
      </c>
      <c r="D57" s="135">
        <v>1</v>
      </c>
      <c r="E57" s="143" t="s">
        <v>375</v>
      </c>
      <c r="F57" s="58">
        <v>5030</v>
      </c>
      <c r="G57" s="59">
        <v>20000</v>
      </c>
      <c r="H57" s="42"/>
      <c r="I57" s="227"/>
      <c r="J57" s="42"/>
      <c r="K57" s="38"/>
      <c r="L57" s="38"/>
      <c r="M57" s="191"/>
      <c r="N57" s="38"/>
      <c r="O57" s="38"/>
      <c r="P57" s="229"/>
    </row>
    <row r="58" spans="1:16" ht="28.5">
      <c r="A58" s="317"/>
      <c r="B58" s="286" t="s">
        <v>427</v>
      </c>
      <c r="C58" s="266" t="s">
        <v>450</v>
      </c>
      <c r="D58" s="115">
        <v>1</v>
      </c>
      <c r="E58" s="104" t="s">
        <v>359</v>
      </c>
      <c r="F58" s="60">
        <v>5010</v>
      </c>
      <c r="G58" s="61">
        <v>1500</v>
      </c>
      <c r="H58" s="24"/>
      <c r="I58" s="24"/>
      <c r="J58" s="24"/>
      <c r="K58" s="14"/>
      <c r="L58" s="165"/>
      <c r="M58" s="163"/>
      <c r="N58" s="14"/>
      <c r="O58" s="14"/>
      <c r="P58" s="76"/>
    </row>
    <row r="59" spans="1:16" ht="15.75">
      <c r="A59" s="317"/>
      <c r="B59" s="271"/>
      <c r="C59" s="270"/>
      <c r="D59" s="115">
        <v>2</v>
      </c>
      <c r="E59" s="199" t="s">
        <v>133</v>
      </c>
      <c r="F59" s="60">
        <v>5010</v>
      </c>
      <c r="G59" s="61">
        <v>1000</v>
      </c>
      <c r="H59" s="24"/>
      <c r="I59" s="24"/>
      <c r="J59" s="24"/>
      <c r="K59" s="14"/>
      <c r="L59" s="165"/>
      <c r="M59" s="163"/>
      <c r="N59" s="14"/>
      <c r="O59" s="14"/>
      <c r="P59" s="261"/>
    </row>
    <row r="60" spans="1:16" ht="15.75">
      <c r="A60" s="317"/>
      <c r="B60" s="286" t="s">
        <v>530</v>
      </c>
      <c r="C60" s="266" t="s">
        <v>531</v>
      </c>
      <c r="D60" s="108">
        <v>1</v>
      </c>
      <c r="E60" s="104" t="s">
        <v>168</v>
      </c>
      <c r="F60" s="60">
        <v>5020</v>
      </c>
      <c r="G60" s="61">
        <v>3500</v>
      </c>
      <c r="H60" s="24"/>
      <c r="I60" s="24"/>
      <c r="J60" s="24"/>
      <c r="K60" s="145"/>
      <c r="L60" s="14"/>
      <c r="M60" s="14"/>
      <c r="N60" s="14"/>
      <c r="O60" s="14"/>
      <c r="P60" s="49"/>
    </row>
    <row r="61" spans="1:16" ht="28.5">
      <c r="A61" s="317"/>
      <c r="B61" s="271"/>
      <c r="C61" s="270"/>
      <c r="D61" s="108">
        <v>2</v>
      </c>
      <c r="E61" s="104" t="s">
        <v>281</v>
      </c>
      <c r="F61" s="60">
        <v>5020</v>
      </c>
      <c r="G61" s="61">
        <v>3000</v>
      </c>
      <c r="H61" s="24"/>
      <c r="I61" s="24"/>
      <c r="J61" s="24"/>
      <c r="K61" s="145"/>
      <c r="L61" s="14"/>
      <c r="M61" s="14"/>
      <c r="N61" s="14"/>
      <c r="O61" s="14"/>
      <c r="P61" s="49"/>
    </row>
    <row r="62" spans="1:16" ht="15.75">
      <c r="A62" s="317"/>
      <c r="B62" s="271"/>
      <c r="C62" s="270"/>
      <c r="D62" s="108">
        <v>3</v>
      </c>
      <c r="E62" s="104" t="s">
        <v>11</v>
      </c>
      <c r="F62" s="60">
        <v>5020</v>
      </c>
      <c r="G62" s="61">
        <v>2000</v>
      </c>
      <c r="H62" s="24"/>
      <c r="I62" s="24"/>
      <c r="J62" s="24"/>
      <c r="K62" s="145"/>
      <c r="L62" s="14"/>
      <c r="M62" s="14"/>
      <c r="N62" s="14"/>
      <c r="O62" s="14"/>
      <c r="P62" s="49"/>
    </row>
    <row r="63" spans="1:16" ht="15.75">
      <c r="A63" s="282" t="s">
        <v>504</v>
      </c>
      <c r="B63" s="99" t="s">
        <v>428</v>
      </c>
      <c r="C63" s="75" t="s">
        <v>505</v>
      </c>
      <c r="D63" s="108">
        <v>1</v>
      </c>
      <c r="E63" s="104" t="s">
        <v>556</v>
      </c>
      <c r="F63" s="60">
        <v>12060</v>
      </c>
      <c r="G63" s="61">
        <v>20000</v>
      </c>
      <c r="H63" s="165"/>
      <c r="I63" s="202"/>
      <c r="J63" s="202"/>
      <c r="K63" s="202"/>
      <c r="L63" s="202"/>
      <c r="M63" s="202"/>
      <c r="N63" s="201"/>
      <c r="O63" s="163"/>
      <c r="P63" s="76"/>
    </row>
    <row r="64" spans="1:16" ht="28.5">
      <c r="A64" s="320"/>
      <c r="B64" s="286" t="s">
        <v>429</v>
      </c>
      <c r="C64" s="266" t="s">
        <v>506</v>
      </c>
      <c r="D64" s="108">
        <v>1</v>
      </c>
      <c r="E64" s="104" t="s">
        <v>487</v>
      </c>
      <c r="F64" s="60"/>
      <c r="G64" s="61"/>
      <c r="H64" s="165"/>
      <c r="I64" s="202"/>
      <c r="J64" s="202"/>
      <c r="K64" s="202"/>
      <c r="L64" s="202"/>
      <c r="M64" s="202"/>
      <c r="N64" s="201"/>
      <c r="O64" s="163"/>
      <c r="P64" s="53"/>
    </row>
    <row r="65" spans="1:16" ht="29.25">
      <c r="A65" s="320"/>
      <c r="B65" s="265"/>
      <c r="C65" s="267"/>
      <c r="D65" s="108">
        <v>2</v>
      </c>
      <c r="E65" s="203" t="s">
        <v>152</v>
      </c>
      <c r="F65" s="60"/>
      <c r="G65" s="61"/>
      <c r="H65" s="165"/>
      <c r="I65" s="202"/>
      <c r="J65" s="202"/>
      <c r="K65" s="202"/>
      <c r="L65" s="202"/>
      <c r="M65" s="202"/>
      <c r="N65" s="201"/>
      <c r="O65" s="163"/>
      <c r="P65" s="53"/>
    </row>
    <row r="66" spans="1:16" s="41" customFormat="1" ht="30" customHeight="1">
      <c r="A66" s="320"/>
      <c r="B66" s="152" t="s">
        <v>22</v>
      </c>
      <c r="C66" s="153" t="s">
        <v>562</v>
      </c>
      <c r="D66" s="138">
        <v>1</v>
      </c>
      <c r="E66" s="139" t="s">
        <v>620</v>
      </c>
      <c r="F66" s="58"/>
      <c r="G66" s="59"/>
      <c r="H66" s="167"/>
      <c r="I66" s="154"/>
      <c r="J66" s="43"/>
      <c r="K66" s="38"/>
      <c r="L66" s="38"/>
      <c r="M66" s="38"/>
      <c r="N66" s="204"/>
      <c r="O66" s="6"/>
      <c r="P66" s="53"/>
    </row>
    <row r="67" spans="1:16" ht="28.5">
      <c r="A67" s="320"/>
      <c r="B67" s="102" t="s">
        <v>561</v>
      </c>
      <c r="C67" s="62" t="s">
        <v>507</v>
      </c>
      <c r="D67" s="108">
        <v>1</v>
      </c>
      <c r="E67" s="104" t="s">
        <v>477</v>
      </c>
      <c r="F67" s="60"/>
      <c r="G67" s="61"/>
      <c r="H67" s="24"/>
      <c r="I67" s="24"/>
      <c r="J67" s="24"/>
      <c r="K67" s="163"/>
      <c r="L67" s="163"/>
      <c r="M67" s="163"/>
      <c r="N67" s="165"/>
      <c r="O67" s="163"/>
      <c r="P67" s="53"/>
    </row>
    <row r="68" spans="1:16" ht="28.5">
      <c r="A68" s="358"/>
      <c r="B68" s="102" t="s">
        <v>447</v>
      </c>
      <c r="C68" s="62" t="s">
        <v>518</v>
      </c>
      <c r="D68" s="108">
        <v>1</v>
      </c>
      <c r="E68" s="104" t="s">
        <v>558</v>
      </c>
      <c r="F68" s="60" t="s">
        <v>564</v>
      </c>
      <c r="G68" s="61" t="s">
        <v>245</v>
      </c>
      <c r="H68" s="24"/>
      <c r="I68" s="24"/>
      <c r="J68" s="24"/>
      <c r="K68" s="24"/>
      <c r="L68" s="24"/>
      <c r="M68" s="162"/>
      <c r="N68" s="165"/>
      <c r="O68" s="25"/>
      <c r="P68" s="259"/>
    </row>
    <row r="69" spans="1:16" ht="30" customHeight="1">
      <c r="A69" s="282" t="s">
        <v>515</v>
      </c>
      <c r="B69" s="100" t="s">
        <v>430</v>
      </c>
      <c r="C69" s="57" t="s">
        <v>517</v>
      </c>
      <c r="D69" s="108">
        <v>1</v>
      </c>
      <c r="E69" s="104" t="s">
        <v>533</v>
      </c>
      <c r="F69" s="60"/>
      <c r="G69" s="61"/>
      <c r="H69" s="161"/>
      <c r="I69" s="161"/>
      <c r="J69" s="161"/>
      <c r="K69" s="161"/>
      <c r="L69" s="161"/>
      <c r="M69" s="161"/>
      <c r="N69" s="205"/>
      <c r="O69" s="175"/>
      <c r="P69" s="53"/>
    </row>
    <row r="70" spans="1:16" ht="28.5">
      <c r="A70" s="366"/>
      <c r="B70" s="100" t="s">
        <v>431</v>
      </c>
      <c r="C70" s="57" t="s">
        <v>516</v>
      </c>
      <c r="D70" s="108">
        <v>1</v>
      </c>
      <c r="E70" s="104" t="s">
        <v>516</v>
      </c>
      <c r="F70" s="60"/>
      <c r="G70" s="61"/>
      <c r="H70" s="24"/>
      <c r="I70" s="162"/>
      <c r="J70" s="24"/>
      <c r="K70" s="162"/>
      <c r="L70" s="162"/>
      <c r="M70" s="146"/>
      <c r="N70" s="145"/>
      <c r="O70" s="25"/>
      <c r="P70" s="53"/>
    </row>
    <row r="71" spans="1:16" ht="30" customHeight="1">
      <c r="A71" s="366"/>
      <c r="B71" s="286" t="s">
        <v>23</v>
      </c>
      <c r="C71" s="266" t="s">
        <v>157</v>
      </c>
      <c r="D71" s="108">
        <v>1</v>
      </c>
      <c r="E71" s="104" t="s">
        <v>567</v>
      </c>
      <c r="F71" s="60">
        <v>5070</v>
      </c>
      <c r="G71" s="61">
        <v>20000</v>
      </c>
      <c r="H71" s="24"/>
      <c r="I71" s="24"/>
      <c r="J71" s="24"/>
      <c r="K71" s="24"/>
      <c r="L71" s="24"/>
      <c r="M71" s="146"/>
      <c r="N71" s="145"/>
      <c r="O71" s="25"/>
      <c r="P71" s="76"/>
    </row>
    <row r="72" spans="1:16" ht="23.25">
      <c r="A72" s="366"/>
      <c r="B72" s="265"/>
      <c r="C72" s="267"/>
      <c r="D72" s="108">
        <v>2</v>
      </c>
      <c r="E72" s="104" t="s">
        <v>158</v>
      </c>
      <c r="F72" s="60">
        <v>5065</v>
      </c>
      <c r="G72" s="61">
        <v>2000</v>
      </c>
      <c r="H72" s="24"/>
      <c r="I72" s="24"/>
      <c r="J72" s="24"/>
      <c r="K72" s="24"/>
      <c r="L72" s="24"/>
      <c r="M72" s="24"/>
      <c r="N72" s="183"/>
      <c r="O72" s="25"/>
      <c r="P72" s="76"/>
    </row>
    <row r="73" spans="1:16" ht="28.5">
      <c r="A73" s="366"/>
      <c r="B73" s="286" t="s">
        <v>156</v>
      </c>
      <c r="C73" s="266" t="s">
        <v>408</v>
      </c>
      <c r="D73" s="109">
        <v>1</v>
      </c>
      <c r="E73" s="262" t="s">
        <v>607</v>
      </c>
      <c r="F73" s="60"/>
      <c r="G73" s="61"/>
      <c r="H73" s="24"/>
      <c r="I73" s="24"/>
      <c r="J73" s="24"/>
      <c r="K73" s="24"/>
      <c r="L73" s="24"/>
      <c r="M73" s="161"/>
      <c r="N73" s="35"/>
      <c r="O73" s="25"/>
      <c r="P73" s="53"/>
    </row>
    <row r="74" spans="1:16" ht="30" customHeight="1">
      <c r="A74" s="267"/>
      <c r="B74" s="281"/>
      <c r="C74" s="359"/>
      <c r="D74" s="109">
        <v>2</v>
      </c>
      <c r="E74" s="166" t="s">
        <v>176</v>
      </c>
      <c r="F74" s="60">
        <v>5050</v>
      </c>
      <c r="G74" s="61">
        <v>5000</v>
      </c>
      <c r="H74" s="24"/>
      <c r="I74" s="24"/>
      <c r="J74" s="24"/>
      <c r="K74" s="24"/>
      <c r="L74" s="162"/>
      <c r="M74" s="24"/>
      <c r="N74" s="184"/>
      <c r="O74" s="25"/>
      <c r="P74" s="76"/>
    </row>
    <row r="75" spans="1:16" s="41" customFormat="1" ht="30" customHeight="1">
      <c r="A75" s="320" t="s">
        <v>339</v>
      </c>
      <c r="B75" s="286" t="s">
        <v>138</v>
      </c>
      <c r="C75" s="266" t="s">
        <v>412</v>
      </c>
      <c r="D75" s="268">
        <v>1</v>
      </c>
      <c r="E75" s="329" t="s">
        <v>575</v>
      </c>
      <c r="F75" s="299">
        <v>11030</v>
      </c>
      <c r="G75" s="302" t="s">
        <v>574</v>
      </c>
      <c r="H75" s="276"/>
      <c r="I75" s="276"/>
      <c r="J75" s="276"/>
      <c r="K75" s="312"/>
      <c r="L75" s="312"/>
      <c r="M75" s="312"/>
      <c r="N75" s="257"/>
      <c r="O75" s="255"/>
      <c r="P75" s="254"/>
    </row>
    <row r="76" spans="1:16" s="41" customFormat="1" ht="30" customHeight="1">
      <c r="A76" s="320"/>
      <c r="B76" s="271"/>
      <c r="C76" s="270"/>
      <c r="D76" s="269"/>
      <c r="E76" s="361"/>
      <c r="F76" s="301"/>
      <c r="G76" s="304"/>
      <c r="H76" s="277"/>
      <c r="I76" s="280"/>
      <c r="J76" s="277"/>
      <c r="K76" s="350"/>
      <c r="L76" s="313"/>
      <c r="M76" s="313"/>
      <c r="N76" s="345"/>
      <c r="O76" s="256"/>
      <c r="P76" s="254"/>
    </row>
    <row r="77" spans="1:16" s="41" customFormat="1" ht="30" customHeight="1">
      <c r="A77" s="320"/>
      <c r="B77" s="271"/>
      <c r="C77" s="270"/>
      <c r="D77" s="110">
        <v>2</v>
      </c>
      <c r="E77" s="151" t="s">
        <v>576</v>
      </c>
      <c r="F77" s="58">
        <v>11030</v>
      </c>
      <c r="G77" s="59" t="s">
        <v>574</v>
      </c>
      <c r="H77" s="42"/>
      <c r="I77" s="200"/>
      <c r="J77" s="42"/>
      <c r="K77" s="200"/>
      <c r="L77" s="206"/>
      <c r="M77" s="206"/>
      <c r="N77" s="158"/>
      <c r="O77" s="207"/>
      <c r="P77" s="229"/>
    </row>
    <row r="78" spans="1:16" s="41" customFormat="1" ht="30" customHeight="1">
      <c r="A78" s="320"/>
      <c r="B78" s="271"/>
      <c r="C78" s="270"/>
      <c r="D78" s="110">
        <v>3</v>
      </c>
      <c r="E78" s="151" t="s">
        <v>577</v>
      </c>
      <c r="F78" s="58">
        <v>11030</v>
      </c>
      <c r="G78" s="59" t="s">
        <v>574</v>
      </c>
      <c r="H78" s="42"/>
      <c r="I78" s="43"/>
      <c r="J78" s="42"/>
      <c r="K78" s="43"/>
      <c r="L78" s="42"/>
      <c r="M78" s="42"/>
      <c r="N78" s="158"/>
      <c r="O78" s="40"/>
      <c r="P78" s="229"/>
    </row>
    <row r="79" spans="1:16" s="41" customFormat="1" ht="30" customHeight="1">
      <c r="A79" s="320"/>
      <c r="B79" s="271"/>
      <c r="C79" s="270"/>
      <c r="D79" s="110">
        <v>4</v>
      </c>
      <c r="E79" s="151" t="s">
        <v>578</v>
      </c>
      <c r="F79" s="58">
        <v>11030</v>
      </c>
      <c r="G79" s="59" t="s">
        <v>574</v>
      </c>
      <c r="H79" s="42"/>
      <c r="I79" s="208"/>
      <c r="J79" s="209"/>
      <c r="K79" s="200"/>
      <c r="L79" s="42"/>
      <c r="M79" s="42"/>
      <c r="N79" s="158"/>
      <c r="O79" s="40"/>
      <c r="P79" s="229"/>
    </row>
    <row r="80" spans="1:16" s="41" customFormat="1" ht="34.5" customHeight="1">
      <c r="A80" s="320"/>
      <c r="B80" s="273"/>
      <c r="C80" s="317"/>
      <c r="D80" s="108">
        <v>5</v>
      </c>
      <c r="E80" s="155" t="s">
        <v>234</v>
      </c>
      <c r="F80" s="60">
        <v>11030</v>
      </c>
      <c r="G80" s="61" t="s">
        <v>574</v>
      </c>
      <c r="H80" s="14"/>
      <c r="I80" s="160"/>
      <c r="J80" s="51"/>
      <c r="K80" s="160"/>
      <c r="L80" s="44"/>
      <c r="M80" s="14"/>
      <c r="N80" s="14"/>
      <c r="O80" s="128"/>
      <c r="P80" s="229"/>
    </row>
    <row r="81" spans="1:16" s="41" customFormat="1" ht="34.5" customHeight="1">
      <c r="A81" s="320"/>
      <c r="B81" s="291" t="s">
        <v>24</v>
      </c>
      <c r="C81" s="292" t="s">
        <v>534</v>
      </c>
      <c r="D81" s="110">
        <v>1</v>
      </c>
      <c r="E81" s="139" t="s">
        <v>580</v>
      </c>
      <c r="F81" s="58">
        <v>11190</v>
      </c>
      <c r="G81" s="59" t="s">
        <v>245</v>
      </c>
      <c r="H81" s="42"/>
      <c r="I81" s="189"/>
      <c r="J81" s="211"/>
      <c r="K81" s="189"/>
      <c r="L81" s="159"/>
      <c r="M81" s="42"/>
      <c r="N81" s="212"/>
      <c r="O81" s="40"/>
      <c r="P81" s="260"/>
    </row>
    <row r="82" spans="1:16" s="41" customFormat="1" ht="49.5" customHeight="1">
      <c r="A82" s="320"/>
      <c r="B82" s="291"/>
      <c r="C82" s="292"/>
      <c r="D82" s="110"/>
      <c r="E82" s="139" t="s">
        <v>65</v>
      </c>
      <c r="F82" s="58">
        <v>11190</v>
      </c>
      <c r="G82" s="59" t="s">
        <v>245</v>
      </c>
      <c r="H82" s="42"/>
      <c r="I82" s="43"/>
      <c r="J82" s="210"/>
      <c r="K82" s="200"/>
      <c r="L82" s="159"/>
      <c r="M82" s="42"/>
      <c r="N82" s="145"/>
      <c r="O82" s="207"/>
      <c r="P82" s="229"/>
    </row>
    <row r="83" spans="1:16" s="41" customFormat="1" ht="28.5">
      <c r="A83" s="320"/>
      <c r="B83" s="315"/>
      <c r="C83" s="316"/>
      <c r="D83" s="110">
        <v>2</v>
      </c>
      <c r="E83" s="139" t="s">
        <v>66</v>
      </c>
      <c r="F83" s="58">
        <v>11190</v>
      </c>
      <c r="G83" s="59" t="s">
        <v>245</v>
      </c>
      <c r="H83" s="42"/>
      <c r="I83" s="43"/>
      <c r="J83" s="42"/>
      <c r="K83" s="208"/>
      <c r="L83" s="42"/>
      <c r="M83" s="42"/>
      <c r="N83" s="145"/>
      <c r="O83" s="207"/>
      <c r="P83" s="229"/>
    </row>
    <row r="84" spans="1:16" ht="30" customHeight="1">
      <c r="A84" s="282" t="s">
        <v>511</v>
      </c>
      <c r="B84" s="286" t="s">
        <v>432</v>
      </c>
      <c r="C84" s="266" t="s">
        <v>512</v>
      </c>
      <c r="D84" s="107">
        <v>1</v>
      </c>
      <c r="E84" s="104" t="s">
        <v>80</v>
      </c>
      <c r="F84" s="60"/>
      <c r="G84" s="61"/>
      <c r="H84" s="24"/>
      <c r="I84" s="24"/>
      <c r="J84" s="24"/>
      <c r="K84" s="24"/>
      <c r="L84" s="24"/>
      <c r="M84" s="24"/>
      <c r="N84" s="145"/>
      <c r="O84" s="25"/>
      <c r="P84" s="53"/>
    </row>
    <row r="85" spans="1:16" ht="30" customHeight="1">
      <c r="A85" s="320"/>
      <c r="B85" s="273"/>
      <c r="C85" s="317"/>
      <c r="D85" s="107">
        <v>2</v>
      </c>
      <c r="E85" s="104" t="s">
        <v>351</v>
      </c>
      <c r="F85" s="60">
        <v>4180</v>
      </c>
      <c r="G85" s="61">
        <v>40000</v>
      </c>
      <c r="H85" s="24"/>
      <c r="I85" s="24"/>
      <c r="J85" s="24"/>
      <c r="K85" s="24"/>
      <c r="L85" s="24"/>
      <c r="M85" s="24"/>
      <c r="N85" s="145"/>
      <c r="O85" s="25"/>
      <c r="P85" s="49"/>
    </row>
    <row r="86" spans="1:16" ht="19.5" customHeight="1">
      <c r="A86" s="320"/>
      <c r="B86" s="273"/>
      <c r="C86" s="317"/>
      <c r="D86" s="107">
        <v>3</v>
      </c>
      <c r="E86" s="104" t="s">
        <v>81</v>
      </c>
      <c r="F86" s="60"/>
      <c r="G86" s="61"/>
      <c r="H86" s="24"/>
      <c r="I86" s="162"/>
      <c r="J86" s="205"/>
      <c r="K86" s="24"/>
      <c r="L86" s="24"/>
      <c r="M86" s="24"/>
      <c r="N86" s="165"/>
      <c r="O86" s="25"/>
      <c r="P86" s="53"/>
    </row>
    <row r="87" spans="1:16" ht="39.75" customHeight="1">
      <c r="A87" s="320"/>
      <c r="B87" s="273"/>
      <c r="C87" s="317"/>
      <c r="D87" s="111">
        <v>4</v>
      </c>
      <c r="E87" s="104" t="s">
        <v>82</v>
      </c>
      <c r="F87" s="60"/>
      <c r="G87" s="61"/>
      <c r="H87" s="24"/>
      <c r="I87" s="24"/>
      <c r="J87" s="24"/>
      <c r="K87" s="24"/>
      <c r="L87" s="24"/>
      <c r="M87" s="24"/>
      <c r="N87" s="165"/>
      <c r="O87" s="25"/>
      <c r="P87" s="53"/>
    </row>
    <row r="88" spans="1:16" ht="60" customHeight="1">
      <c r="A88" s="317"/>
      <c r="B88" s="291" t="s">
        <v>83</v>
      </c>
      <c r="C88" s="292" t="s">
        <v>84</v>
      </c>
      <c r="D88" s="108">
        <v>1</v>
      </c>
      <c r="E88" s="155" t="s">
        <v>85</v>
      </c>
      <c r="F88" s="100" t="s">
        <v>87</v>
      </c>
      <c r="G88" s="214" t="s">
        <v>86</v>
      </c>
      <c r="H88" s="84"/>
      <c r="I88" s="84"/>
      <c r="J88" s="84"/>
      <c r="K88" s="84"/>
      <c r="L88" s="84"/>
      <c r="M88" s="180"/>
      <c r="N88" s="165"/>
      <c r="O88" s="25"/>
      <c r="P88" s="76"/>
    </row>
    <row r="89" spans="1:16" ht="19.5" customHeight="1">
      <c r="A89" s="317"/>
      <c r="B89" s="291"/>
      <c r="C89" s="292"/>
      <c r="D89" s="108">
        <v>2</v>
      </c>
      <c r="E89" s="166" t="s">
        <v>153</v>
      </c>
      <c r="F89" s="66">
        <v>11060</v>
      </c>
      <c r="G89" s="67">
        <v>26600</v>
      </c>
      <c r="H89" s="124"/>
      <c r="I89" s="124"/>
      <c r="J89" s="124"/>
      <c r="K89" s="124"/>
      <c r="L89" s="124"/>
      <c r="M89" s="124"/>
      <c r="N89" s="165"/>
      <c r="O89" s="25"/>
      <c r="P89" s="76"/>
    </row>
    <row r="90" spans="1:16" ht="19.5" customHeight="1">
      <c r="A90" s="317"/>
      <c r="B90" s="291"/>
      <c r="C90" s="292"/>
      <c r="D90" s="108">
        <v>3</v>
      </c>
      <c r="E90" s="166" t="s">
        <v>88</v>
      </c>
      <c r="F90" s="66" t="s">
        <v>272</v>
      </c>
      <c r="G90" s="67" t="s">
        <v>272</v>
      </c>
      <c r="H90" s="124"/>
      <c r="I90" s="124"/>
      <c r="J90" s="124"/>
      <c r="K90" s="124"/>
      <c r="L90" s="124"/>
      <c r="M90" s="124"/>
      <c r="N90" s="165"/>
      <c r="O90" s="25"/>
      <c r="P90" s="259"/>
    </row>
    <row r="91" spans="1:16" ht="30" customHeight="1">
      <c r="A91" s="317"/>
      <c r="B91" s="100" t="s">
        <v>89</v>
      </c>
      <c r="C91" s="57" t="s">
        <v>90</v>
      </c>
      <c r="D91" s="110">
        <v>1</v>
      </c>
      <c r="E91" s="166" t="s">
        <v>232</v>
      </c>
      <c r="F91" s="66">
        <v>11170</v>
      </c>
      <c r="G91" s="67">
        <v>750000</v>
      </c>
      <c r="H91" s="145"/>
      <c r="I91" s="216"/>
      <c r="J91" s="216"/>
      <c r="K91" s="124"/>
      <c r="L91" s="124"/>
      <c r="M91" s="124"/>
      <c r="N91" s="215"/>
      <c r="O91" s="25"/>
      <c r="P91" s="76"/>
    </row>
    <row r="92" spans="1:16" ht="19.5" customHeight="1">
      <c r="A92" s="317"/>
      <c r="B92" s="190" t="s">
        <v>92</v>
      </c>
      <c r="C92" s="195" t="s">
        <v>91</v>
      </c>
      <c r="D92" s="107">
        <v>1</v>
      </c>
      <c r="E92" s="166" t="s">
        <v>535</v>
      </c>
      <c r="F92" s="66">
        <v>12010</v>
      </c>
      <c r="G92" s="67">
        <v>15000</v>
      </c>
      <c r="H92" s="124"/>
      <c r="I92" s="124"/>
      <c r="J92" s="124"/>
      <c r="K92" s="124"/>
      <c r="L92" s="124"/>
      <c r="M92" s="124"/>
      <c r="N92" s="165"/>
      <c r="O92" s="25"/>
      <c r="P92" s="76"/>
    </row>
    <row r="93" spans="1:16" ht="60" customHeight="1">
      <c r="A93" s="325" t="s">
        <v>338</v>
      </c>
      <c r="B93" s="102" t="s">
        <v>490</v>
      </c>
      <c r="C93" s="62" t="s">
        <v>489</v>
      </c>
      <c r="D93" s="107">
        <v>1</v>
      </c>
      <c r="E93" s="104" t="s">
        <v>141</v>
      </c>
      <c r="F93" s="60">
        <v>5065</v>
      </c>
      <c r="G93" s="61" t="s">
        <v>142</v>
      </c>
      <c r="H93" s="24"/>
      <c r="I93" s="24"/>
      <c r="J93" s="24"/>
      <c r="K93" s="24"/>
      <c r="L93" s="24"/>
      <c r="M93" s="24"/>
      <c r="N93" s="14"/>
      <c r="O93" s="175"/>
      <c r="P93" s="76"/>
    </row>
    <row r="94" spans="1:16" ht="60" customHeight="1">
      <c r="A94" s="325"/>
      <c r="B94" s="102" t="s">
        <v>54</v>
      </c>
      <c r="C94" s="62" t="s">
        <v>491</v>
      </c>
      <c r="D94" s="107">
        <v>1</v>
      </c>
      <c r="E94" s="186" t="s">
        <v>492</v>
      </c>
      <c r="F94" s="60"/>
      <c r="G94" s="61"/>
      <c r="H94" s="161"/>
      <c r="I94" s="24"/>
      <c r="J94" s="24"/>
      <c r="K94" s="24"/>
      <c r="L94" s="24"/>
      <c r="M94" s="24"/>
      <c r="N94" s="14"/>
      <c r="O94" s="182"/>
      <c r="P94" s="53"/>
    </row>
    <row r="95" spans="1:16" ht="45" customHeight="1">
      <c r="A95" s="325"/>
      <c r="B95" s="102" t="s">
        <v>25</v>
      </c>
      <c r="C95" s="62" t="s">
        <v>238</v>
      </c>
      <c r="D95" s="107">
        <v>1</v>
      </c>
      <c r="E95" s="142" t="s">
        <v>237</v>
      </c>
      <c r="F95" s="60" t="s">
        <v>239</v>
      </c>
      <c r="G95" s="61" t="s">
        <v>37</v>
      </c>
      <c r="H95" s="24"/>
      <c r="I95" s="165"/>
      <c r="J95" s="24"/>
      <c r="K95" s="24"/>
      <c r="L95" s="24"/>
      <c r="M95" s="24"/>
      <c r="N95" s="14"/>
      <c r="O95" s="25"/>
      <c r="P95" s="259"/>
    </row>
    <row r="96" spans="1:16" ht="45" customHeight="1">
      <c r="A96" s="325"/>
      <c r="B96" s="102" t="s">
        <v>410</v>
      </c>
      <c r="C96" s="62" t="s">
        <v>527</v>
      </c>
      <c r="D96" s="107">
        <v>1</v>
      </c>
      <c r="E96" s="104" t="s">
        <v>236</v>
      </c>
      <c r="F96" s="60">
        <v>5095</v>
      </c>
      <c r="G96" s="61">
        <v>10000</v>
      </c>
      <c r="H96" s="24"/>
      <c r="I96" s="165"/>
      <c r="J96" s="24"/>
      <c r="K96" s="24"/>
      <c r="L96" s="24"/>
      <c r="M96" s="24"/>
      <c r="N96" s="36"/>
      <c r="O96" s="25"/>
      <c r="P96" s="76"/>
    </row>
    <row r="97" spans="1:16" s="41" customFormat="1" ht="99.75" customHeight="1">
      <c r="A97" s="325" t="s">
        <v>508</v>
      </c>
      <c r="B97" s="286" t="s">
        <v>26</v>
      </c>
      <c r="C97" s="266" t="s">
        <v>597</v>
      </c>
      <c r="D97" s="107">
        <v>1</v>
      </c>
      <c r="E97" s="104" t="s">
        <v>294</v>
      </c>
      <c r="F97" s="60">
        <v>5065</v>
      </c>
      <c r="G97" s="61" t="s">
        <v>246</v>
      </c>
      <c r="H97" s="24"/>
      <c r="I97" s="162"/>
      <c r="J97" s="24"/>
      <c r="K97" s="24"/>
      <c r="L97" s="162"/>
      <c r="M97" s="24"/>
      <c r="N97" s="163"/>
      <c r="O97" s="175"/>
      <c r="P97" s="49"/>
    </row>
    <row r="98" spans="1:16" s="41" customFormat="1" ht="99.75" customHeight="1">
      <c r="A98" s="325"/>
      <c r="B98" s="271"/>
      <c r="C98" s="270"/>
      <c r="D98" s="107">
        <v>2</v>
      </c>
      <c r="E98" s="104" t="s">
        <v>55</v>
      </c>
      <c r="F98" s="60">
        <v>5190</v>
      </c>
      <c r="G98" s="61">
        <v>8400</v>
      </c>
      <c r="H98" s="145"/>
      <c r="I98" s="162"/>
      <c r="J98" s="162"/>
      <c r="K98" s="162"/>
      <c r="L98" s="162"/>
      <c r="M98" s="162"/>
      <c r="N98" s="215"/>
      <c r="O98" s="164"/>
      <c r="P98" s="49"/>
    </row>
    <row r="99" spans="1:16" ht="30" customHeight="1">
      <c r="A99" s="325"/>
      <c r="B99" s="265"/>
      <c r="C99" s="267"/>
      <c r="D99" s="107">
        <v>3</v>
      </c>
      <c r="E99" s="104" t="s">
        <v>596</v>
      </c>
      <c r="F99" s="60">
        <v>5065</v>
      </c>
      <c r="G99" s="61">
        <v>500</v>
      </c>
      <c r="H99" s="24"/>
      <c r="I99" s="24"/>
      <c r="J99" s="24"/>
      <c r="K99" s="162"/>
      <c r="L99" s="162"/>
      <c r="M99" s="24"/>
      <c r="N99" s="14"/>
      <c r="O99" s="175"/>
      <c r="P99" s="76"/>
    </row>
    <row r="100" spans="1:16" ht="79.5" customHeight="1">
      <c r="A100" s="325"/>
      <c r="B100" s="102" t="s">
        <v>433</v>
      </c>
      <c r="C100" s="62" t="s">
        <v>591</v>
      </c>
      <c r="D100" s="107">
        <v>1</v>
      </c>
      <c r="E100" s="104" t="s">
        <v>389</v>
      </c>
      <c r="F100" s="60" t="s">
        <v>301</v>
      </c>
      <c r="G100" s="61" t="s">
        <v>302</v>
      </c>
      <c r="H100" s="24"/>
      <c r="I100" s="24"/>
      <c r="J100" s="24"/>
      <c r="K100" s="24"/>
      <c r="L100" s="24"/>
      <c r="M100" s="24"/>
      <c r="N100" s="14"/>
      <c r="O100" s="175"/>
      <c r="P100" s="76"/>
    </row>
    <row r="101" spans="1:16" ht="19.5" customHeight="1">
      <c r="A101" s="325"/>
      <c r="B101" s="286" t="s">
        <v>27</v>
      </c>
      <c r="C101" s="266" t="s">
        <v>291</v>
      </c>
      <c r="D101" s="268">
        <v>1</v>
      </c>
      <c r="E101" s="296" t="s">
        <v>292</v>
      </c>
      <c r="F101" s="299">
        <v>5065</v>
      </c>
      <c r="G101" s="302">
        <v>11000</v>
      </c>
      <c r="H101" s="276"/>
      <c r="I101" s="276"/>
      <c r="J101" s="276"/>
      <c r="K101" s="276"/>
      <c r="L101" s="276"/>
      <c r="M101" s="276"/>
      <c r="N101" s="276"/>
      <c r="O101" s="257"/>
      <c r="P101" s="371"/>
    </row>
    <row r="102" spans="1:16" ht="19.5" customHeight="1">
      <c r="A102" s="325"/>
      <c r="B102" s="271"/>
      <c r="C102" s="270"/>
      <c r="D102" s="321"/>
      <c r="E102" s="322"/>
      <c r="F102" s="300"/>
      <c r="G102" s="303"/>
      <c r="H102" s="349"/>
      <c r="I102" s="349"/>
      <c r="J102" s="349"/>
      <c r="K102" s="349"/>
      <c r="L102" s="349"/>
      <c r="M102" s="349"/>
      <c r="N102" s="349"/>
      <c r="O102" s="344"/>
      <c r="P102" s="372"/>
    </row>
    <row r="103" spans="1:16" ht="19.5" customHeight="1">
      <c r="A103" s="325"/>
      <c r="B103" s="281"/>
      <c r="C103" s="359"/>
      <c r="D103" s="269"/>
      <c r="E103" s="323"/>
      <c r="F103" s="301"/>
      <c r="G103" s="304"/>
      <c r="H103" s="277"/>
      <c r="I103" s="277"/>
      <c r="J103" s="277"/>
      <c r="K103" s="277"/>
      <c r="L103" s="277"/>
      <c r="M103" s="277"/>
      <c r="N103" s="277"/>
      <c r="O103" s="345"/>
      <c r="P103" s="373"/>
    </row>
    <row r="104" spans="1:16" ht="39.75" customHeight="1">
      <c r="A104" s="325"/>
      <c r="B104" s="286" t="s">
        <v>28</v>
      </c>
      <c r="C104" s="266" t="s">
        <v>520</v>
      </c>
      <c r="D104" s="107">
        <v>1</v>
      </c>
      <c r="E104" s="104" t="s">
        <v>565</v>
      </c>
      <c r="F104" s="60" t="s">
        <v>564</v>
      </c>
      <c r="G104" s="61" t="s">
        <v>566</v>
      </c>
      <c r="H104" s="24"/>
      <c r="I104" s="218"/>
      <c r="J104" s="205"/>
      <c r="K104" s="24"/>
      <c r="L104" s="24"/>
      <c r="M104" s="24"/>
      <c r="N104" s="165"/>
      <c r="O104" s="25"/>
      <c r="P104" s="259"/>
    </row>
    <row r="105" spans="1:16" ht="39.75" customHeight="1">
      <c r="A105" s="325"/>
      <c r="B105" s="265"/>
      <c r="C105" s="267"/>
      <c r="D105" s="107">
        <v>2</v>
      </c>
      <c r="E105" s="104" t="s">
        <v>464</v>
      </c>
      <c r="F105" s="60"/>
      <c r="G105" s="61"/>
      <c r="H105" s="24"/>
      <c r="I105" s="24"/>
      <c r="J105" s="24" t="s">
        <v>334</v>
      </c>
      <c r="K105" s="24"/>
      <c r="L105" s="24"/>
      <c r="M105" s="24"/>
      <c r="N105" s="14"/>
      <c r="O105" s="25"/>
      <c r="P105" s="53"/>
    </row>
    <row r="106" spans="1:16" ht="39.75" customHeight="1">
      <c r="A106" s="325"/>
      <c r="B106" s="286" t="s">
        <v>29</v>
      </c>
      <c r="C106" s="126" t="s">
        <v>475</v>
      </c>
      <c r="D106" s="107">
        <v>1</v>
      </c>
      <c r="E106" s="104" t="s">
        <v>167</v>
      </c>
      <c r="F106" s="60"/>
      <c r="G106" s="61"/>
      <c r="H106" s="24"/>
      <c r="I106" s="24"/>
      <c r="J106" s="162"/>
      <c r="K106" s="24"/>
      <c r="L106" s="24"/>
      <c r="M106" s="24"/>
      <c r="N106" s="165"/>
      <c r="O106" s="25"/>
      <c r="P106" s="53"/>
    </row>
    <row r="107" spans="1:16" ht="39.75" customHeight="1">
      <c r="A107" s="325"/>
      <c r="B107" s="273"/>
      <c r="C107" s="284" t="s">
        <v>459</v>
      </c>
      <c r="D107" s="107">
        <v>1</v>
      </c>
      <c r="E107" s="155" t="s">
        <v>570</v>
      </c>
      <c r="F107" s="60" t="s">
        <v>564</v>
      </c>
      <c r="G107" s="61" t="s">
        <v>245</v>
      </c>
      <c r="H107" s="24"/>
      <c r="I107" s="24"/>
      <c r="J107" s="24"/>
      <c r="K107" s="162"/>
      <c r="L107" s="162"/>
      <c r="M107" s="162"/>
      <c r="N107" s="165"/>
      <c r="O107" s="25"/>
      <c r="P107" s="259"/>
    </row>
    <row r="108" spans="1:16" ht="39.75" customHeight="1">
      <c r="A108" s="325"/>
      <c r="B108" s="273"/>
      <c r="C108" s="285"/>
      <c r="D108" s="107">
        <v>2</v>
      </c>
      <c r="E108" s="155" t="s">
        <v>572</v>
      </c>
      <c r="F108" s="60" t="s">
        <v>117</v>
      </c>
      <c r="G108" s="61" t="s">
        <v>118</v>
      </c>
      <c r="H108" s="24"/>
      <c r="I108" s="24"/>
      <c r="J108" s="162"/>
      <c r="K108" s="162"/>
      <c r="L108" s="162"/>
      <c r="M108" s="162"/>
      <c r="N108" s="165"/>
      <c r="O108" s="25"/>
      <c r="P108" s="49"/>
    </row>
    <row r="109" spans="1:16" ht="30" customHeight="1">
      <c r="A109" s="325"/>
      <c r="B109" s="265"/>
      <c r="C109" s="274"/>
      <c r="D109" s="107">
        <v>3</v>
      </c>
      <c r="E109" s="156" t="s">
        <v>465</v>
      </c>
      <c r="F109" s="157">
        <v>11030</v>
      </c>
      <c r="G109" s="220">
        <v>107224</v>
      </c>
      <c r="H109" s="24"/>
      <c r="I109" s="24"/>
      <c r="J109" s="24"/>
      <c r="K109" s="162"/>
      <c r="L109" s="162"/>
      <c r="M109" s="162"/>
      <c r="N109" s="165"/>
      <c r="O109" s="25"/>
      <c r="P109" s="49"/>
    </row>
    <row r="110" spans="1:16" ht="39.75" customHeight="1">
      <c r="A110" s="282" t="s">
        <v>509</v>
      </c>
      <c r="B110" s="286" t="s">
        <v>440</v>
      </c>
      <c r="C110" s="266" t="s">
        <v>124</v>
      </c>
      <c r="D110" s="268">
        <v>1</v>
      </c>
      <c r="E110" s="296" t="s">
        <v>125</v>
      </c>
      <c r="F110" s="299">
        <v>5075</v>
      </c>
      <c r="G110" s="302">
        <v>80000</v>
      </c>
      <c r="H110" s="276"/>
      <c r="I110" s="312"/>
      <c r="J110" s="276"/>
      <c r="K110" s="276"/>
      <c r="L110" s="312"/>
      <c r="M110" s="312"/>
      <c r="N110" s="257"/>
      <c r="O110" s="340"/>
      <c r="P110" s="314"/>
    </row>
    <row r="111" spans="1:16" ht="39.75" customHeight="1">
      <c r="A111" s="283"/>
      <c r="B111" s="271"/>
      <c r="C111" s="270"/>
      <c r="D111" s="269"/>
      <c r="E111" s="298"/>
      <c r="F111" s="301"/>
      <c r="G111" s="304"/>
      <c r="H111" s="277"/>
      <c r="I111" s="313"/>
      <c r="J111" s="277"/>
      <c r="K111" s="277"/>
      <c r="L111" s="313"/>
      <c r="M111" s="350"/>
      <c r="N111" s="311"/>
      <c r="O111" s="341"/>
      <c r="P111" s="314"/>
    </row>
    <row r="112" spans="1:16" s="41" customFormat="1" ht="28.5">
      <c r="A112" s="283"/>
      <c r="B112" s="271"/>
      <c r="C112" s="272"/>
      <c r="D112" s="110">
        <v>2</v>
      </c>
      <c r="E112" s="139" t="s">
        <v>466</v>
      </c>
      <c r="F112" s="58">
        <v>11130</v>
      </c>
      <c r="G112" s="59" t="s">
        <v>574</v>
      </c>
      <c r="H112" s="42"/>
      <c r="I112" s="42"/>
      <c r="J112" s="42"/>
      <c r="K112" s="42"/>
      <c r="L112" s="42"/>
      <c r="M112" s="43"/>
      <c r="N112" s="158"/>
      <c r="O112" s="40"/>
      <c r="P112" s="229"/>
    </row>
    <row r="113" spans="1:16" s="41" customFormat="1" ht="15.75">
      <c r="A113" s="283"/>
      <c r="B113" s="265"/>
      <c r="C113" s="267"/>
      <c r="D113" s="110">
        <v>3</v>
      </c>
      <c r="E113" s="139" t="s">
        <v>467</v>
      </c>
      <c r="F113" s="58" t="s">
        <v>564</v>
      </c>
      <c r="G113" s="59" t="s">
        <v>245</v>
      </c>
      <c r="H113" s="42"/>
      <c r="I113" s="42"/>
      <c r="J113" s="42"/>
      <c r="K113" s="42"/>
      <c r="L113" s="42"/>
      <c r="M113" s="43"/>
      <c r="N113" s="158"/>
      <c r="O113" s="207"/>
      <c r="P113" s="263"/>
    </row>
    <row r="114" spans="1:16" s="41" customFormat="1" ht="28.5">
      <c r="A114" s="283"/>
      <c r="B114" s="102" t="s">
        <v>468</v>
      </c>
      <c r="C114" s="62" t="s">
        <v>510</v>
      </c>
      <c r="D114" s="107">
        <v>1</v>
      </c>
      <c r="E114" s="104" t="s">
        <v>557</v>
      </c>
      <c r="F114" s="60">
        <v>5070</v>
      </c>
      <c r="G114" s="61">
        <v>25000</v>
      </c>
      <c r="H114" s="24"/>
      <c r="I114" s="24"/>
      <c r="J114" s="24"/>
      <c r="K114" s="24"/>
      <c r="L114" s="24"/>
      <c r="M114" s="24"/>
      <c r="N114" s="158"/>
      <c r="O114" s="25"/>
      <c r="P114" s="76"/>
    </row>
    <row r="115" spans="1:17" s="41" customFormat="1" ht="49.5" customHeight="1">
      <c r="A115" s="282" t="s">
        <v>501</v>
      </c>
      <c r="B115" s="286" t="s">
        <v>30</v>
      </c>
      <c r="C115" s="284" t="s">
        <v>522</v>
      </c>
      <c r="D115" s="268">
        <v>1</v>
      </c>
      <c r="E115" s="296" t="s">
        <v>555</v>
      </c>
      <c r="F115" s="299">
        <v>5095</v>
      </c>
      <c r="G115" s="302">
        <v>55500</v>
      </c>
      <c r="H115" s="276"/>
      <c r="I115" s="376"/>
      <c r="J115" s="334"/>
      <c r="K115" s="334"/>
      <c r="L115" s="334"/>
      <c r="M115" s="334"/>
      <c r="N115" s="334"/>
      <c r="O115" s="337"/>
      <c r="P115" s="314"/>
      <c r="Q115" s="365"/>
    </row>
    <row r="116" spans="1:17" ht="49.5" customHeight="1">
      <c r="A116" s="283"/>
      <c r="B116" s="271"/>
      <c r="C116" s="324"/>
      <c r="D116" s="269"/>
      <c r="E116" s="298"/>
      <c r="F116" s="281"/>
      <c r="G116" s="281"/>
      <c r="H116" s="280"/>
      <c r="I116" s="377"/>
      <c r="J116" s="336"/>
      <c r="K116" s="336"/>
      <c r="L116" s="336"/>
      <c r="M116" s="336"/>
      <c r="N116" s="336"/>
      <c r="O116" s="338"/>
      <c r="P116" s="314"/>
      <c r="Q116" s="365"/>
    </row>
    <row r="117" spans="1:17" ht="49.5" customHeight="1">
      <c r="A117" s="283"/>
      <c r="B117" s="265"/>
      <c r="C117" s="267"/>
      <c r="D117" s="110">
        <v>2</v>
      </c>
      <c r="E117" s="139" t="s">
        <v>549</v>
      </c>
      <c r="F117" s="97">
        <v>5095</v>
      </c>
      <c r="G117" s="193">
        <v>5000</v>
      </c>
      <c r="H117" s="43"/>
      <c r="I117" s="192"/>
      <c r="J117" s="185"/>
      <c r="K117" s="185"/>
      <c r="L117" s="185"/>
      <c r="M117" s="185"/>
      <c r="N117" s="172"/>
      <c r="O117" s="178"/>
      <c r="P117" s="263"/>
      <c r="Q117" s="79"/>
    </row>
    <row r="118" spans="1:16" s="41" customFormat="1" ht="30" customHeight="1">
      <c r="A118" s="283"/>
      <c r="B118" s="286" t="s">
        <v>451</v>
      </c>
      <c r="C118" s="284" t="s">
        <v>584</v>
      </c>
      <c r="D118" s="107">
        <v>1</v>
      </c>
      <c r="E118" s="104" t="s">
        <v>585</v>
      </c>
      <c r="F118" s="60">
        <v>5120</v>
      </c>
      <c r="G118" s="61">
        <v>1500</v>
      </c>
      <c r="H118" s="24"/>
      <c r="I118" s="168"/>
      <c r="J118" s="24"/>
      <c r="K118" s="24"/>
      <c r="L118" s="24"/>
      <c r="M118" s="24"/>
      <c r="N118" s="14"/>
      <c r="O118" s="25"/>
      <c r="P118" s="76"/>
    </row>
    <row r="119" spans="1:16" s="41" customFormat="1" ht="30" customHeight="1">
      <c r="A119" s="283"/>
      <c r="B119" s="271"/>
      <c r="C119" s="285"/>
      <c r="D119" s="111">
        <v>2</v>
      </c>
      <c r="E119" s="136" t="s">
        <v>476</v>
      </c>
      <c r="F119" s="63" t="s">
        <v>240</v>
      </c>
      <c r="G119" s="64" t="s">
        <v>241</v>
      </c>
      <c r="H119" s="39"/>
      <c r="I119" s="169"/>
      <c r="J119" s="39"/>
      <c r="K119" s="39"/>
      <c r="L119" s="39"/>
      <c r="M119" s="39"/>
      <c r="N119" s="173"/>
      <c r="O119" s="131"/>
      <c r="P119" s="76"/>
    </row>
    <row r="120" spans="1:16" s="41" customFormat="1" ht="30" customHeight="1">
      <c r="A120" s="283"/>
      <c r="B120" s="271"/>
      <c r="C120" s="285"/>
      <c r="D120" s="111">
        <v>3</v>
      </c>
      <c r="E120" s="136" t="s">
        <v>280</v>
      </c>
      <c r="F120" s="63">
        <v>5095</v>
      </c>
      <c r="G120" s="64">
        <v>10000</v>
      </c>
      <c r="H120" s="39"/>
      <c r="I120" s="51"/>
      <c r="J120" s="39"/>
      <c r="K120" s="44"/>
      <c r="L120" s="39"/>
      <c r="M120" s="39"/>
      <c r="N120" s="83"/>
      <c r="O120" s="131"/>
      <c r="P120" s="76"/>
    </row>
    <row r="121" spans="1:16" s="41" customFormat="1" ht="30" customHeight="1">
      <c r="A121" s="283"/>
      <c r="B121" s="271"/>
      <c r="C121" s="285"/>
      <c r="D121" s="111">
        <v>4</v>
      </c>
      <c r="E121" s="136" t="s">
        <v>244</v>
      </c>
      <c r="F121" s="63">
        <v>5095</v>
      </c>
      <c r="G121" s="64" t="s">
        <v>245</v>
      </c>
      <c r="H121" s="39"/>
      <c r="I121" s="44"/>
      <c r="J121" s="39"/>
      <c r="K121" s="39"/>
      <c r="L121" s="39"/>
      <c r="M121" s="39"/>
      <c r="N121" s="83"/>
      <c r="O121" s="131"/>
      <c r="P121" s="259"/>
    </row>
    <row r="122" spans="1:16" s="41" customFormat="1" ht="30" customHeight="1">
      <c r="A122" s="283"/>
      <c r="B122" s="271"/>
      <c r="C122" s="285"/>
      <c r="D122" s="111">
        <v>5</v>
      </c>
      <c r="E122" s="136" t="s">
        <v>139</v>
      </c>
      <c r="F122" s="63">
        <v>5065</v>
      </c>
      <c r="G122" s="64" t="s">
        <v>140</v>
      </c>
      <c r="H122" s="39"/>
      <c r="I122" s="39"/>
      <c r="J122" s="39"/>
      <c r="K122" s="39"/>
      <c r="L122" s="39"/>
      <c r="M122" s="39"/>
      <c r="N122" s="83"/>
      <c r="O122" s="174"/>
      <c r="P122" s="264"/>
    </row>
    <row r="123" spans="1:16" s="41" customFormat="1" ht="9.75" customHeight="1">
      <c r="A123" s="283"/>
      <c r="B123" s="291" t="s">
        <v>452</v>
      </c>
      <c r="C123" s="291" t="s">
        <v>296</v>
      </c>
      <c r="D123" s="374">
        <v>1</v>
      </c>
      <c r="E123" s="296" t="s">
        <v>297</v>
      </c>
      <c r="F123" s="291">
        <v>5065</v>
      </c>
      <c r="G123" s="291">
        <v>2700</v>
      </c>
      <c r="H123" s="291"/>
      <c r="I123" s="291"/>
      <c r="J123" s="291"/>
      <c r="K123" s="291"/>
      <c r="L123" s="291"/>
      <c r="M123" s="291"/>
      <c r="N123" s="291"/>
      <c r="O123" s="339"/>
      <c r="P123" s="375"/>
    </row>
    <row r="124" spans="1:16" s="41" customFormat="1" ht="9.75" customHeight="1">
      <c r="A124" s="283"/>
      <c r="B124" s="291"/>
      <c r="C124" s="291"/>
      <c r="D124" s="374"/>
      <c r="E124" s="297"/>
      <c r="F124" s="291"/>
      <c r="G124" s="291"/>
      <c r="H124" s="291"/>
      <c r="I124" s="291"/>
      <c r="J124" s="291"/>
      <c r="K124" s="291"/>
      <c r="L124" s="291"/>
      <c r="M124" s="291"/>
      <c r="N124" s="291"/>
      <c r="O124" s="339"/>
      <c r="P124" s="375"/>
    </row>
    <row r="125" spans="1:16" s="41" customFormat="1" ht="9.75" customHeight="1">
      <c r="A125" s="283"/>
      <c r="B125" s="291"/>
      <c r="C125" s="291"/>
      <c r="D125" s="374"/>
      <c r="E125" s="298"/>
      <c r="F125" s="291"/>
      <c r="G125" s="291"/>
      <c r="H125" s="291"/>
      <c r="I125" s="291"/>
      <c r="J125" s="291"/>
      <c r="K125" s="291"/>
      <c r="L125" s="291"/>
      <c r="M125" s="291"/>
      <c r="N125" s="291"/>
      <c r="O125" s="339"/>
      <c r="P125" s="375"/>
    </row>
    <row r="126" spans="1:16" s="41" customFormat="1" ht="49.5" customHeight="1">
      <c r="A126" s="283"/>
      <c r="B126" s="286" t="s">
        <v>295</v>
      </c>
      <c r="C126" s="266" t="s">
        <v>594</v>
      </c>
      <c r="D126" s="107">
        <v>1</v>
      </c>
      <c r="E126" s="104" t="s">
        <v>592</v>
      </c>
      <c r="F126" s="60"/>
      <c r="G126" s="61"/>
      <c r="H126" s="24"/>
      <c r="I126" s="24"/>
      <c r="J126" s="24"/>
      <c r="K126" s="24"/>
      <c r="L126" s="162"/>
      <c r="M126" s="162"/>
      <c r="N126" s="24"/>
      <c r="O126" s="175"/>
      <c r="P126" s="53"/>
    </row>
    <row r="127" spans="1:16" s="41" customFormat="1" ht="49.5" customHeight="1">
      <c r="A127" s="283"/>
      <c r="B127" s="265"/>
      <c r="C127" s="267"/>
      <c r="D127" s="107">
        <v>2</v>
      </c>
      <c r="E127" s="104" t="s">
        <v>340</v>
      </c>
      <c r="F127" s="60"/>
      <c r="G127" s="61"/>
      <c r="H127" s="24"/>
      <c r="I127" s="162"/>
      <c r="J127" s="24"/>
      <c r="K127" s="24"/>
      <c r="L127" s="24"/>
      <c r="M127" s="24"/>
      <c r="N127" s="24"/>
      <c r="O127" s="175"/>
      <c r="P127" s="53"/>
    </row>
    <row r="128" spans="1:16" ht="28.5">
      <c r="A128" s="283"/>
      <c r="B128" s="99" t="s">
        <v>498</v>
      </c>
      <c r="C128" s="75" t="s">
        <v>499</v>
      </c>
      <c r="D128" s="107">
        <v>1</v>
      </c>
      <c r="E128" s="104" t="s">
        <v>132</v>
      </c>
      <c r="F128" s="60">
        <v>5010</v>
      </c>
      <c r="G128" s="61">
        <v>15000</v>
      </c>
      <c r="H128" s="24"/>
      <c r="I128" s="24"/>
      <c r="J128" s="24"/>
      <c r="K128" s="24"/>
      <c r="L128" s="44"/>
      <c r="M128" s="24"/>
      <c r="N128" s="14"/>
      <c r="O128" s="25"/>
      <c r="P128" s="76"/>
    </row>
    <row r="129" spans="1:16" ht="28.5">
      <c r="A129" s="282" t="s">
        <v>453</v>
      </c>
      <c r="B129" s="102" t="s">
        <v>454</v>
      </c>
      <c r="C129" s="81" t="s">
        <v>495</v>
      </c>
      <c r="D129" s="107">
        <v>1</v>
      </c>
      <c r="E129" s="104" t="s">
        <v>247</v>
      </c>
      <c r="F129" s="60"/>
      <c r="G129" s="61"/>
      <c r="H129" s="24"/>
      <c r="I129" s="24"/>
      <c r="J129" s="24"/>
      <c r="K129" s="162"/>
      <c r="L129" s="162"/>
      <c r="M129" s="24"/>
      <c r="N129" s="14"/>
      <c r="O129" s="175"/>
      <c r="P129" s="223"/>
    </row>
    <row r="130" spans="1:16" ht="15.75">
      <c r="A130" s="320"/>
      <c r="B130" s="286" t="s">
        <v>496</v>
      </c>
      <c r="C130" s="266" t="s">
        <v>594</v>
      </c>
      <c r="D130" s="107">
        <v>1</v>
      </c>
      <c r="E130" s="104" t="s">
        <v>595</v>
      </c>
      <c r="F130" s="60"/>
      <c r="G130" s="61"/>
      <c r="H130" s="24"/>
      <c r="I130" s="24"/>
      <c r="J130" s="24"/>
      <c r="K130" s="24"/>
      <c r="L130" s="24"/>
      <c r="M130" s="24"/>
      <c r="N130" s="14"/>
      <c r="O130" s="175"/>
      <c r="P130" s="53"/>
    </row>
    <row r="131" spans="1:16" ht="15.75">
      <c r="A131" s="320"/>
      <c r="B131" s="271"/>
      <c r="C131" s="270"/>
      <c r="D131" s="107">
        <v>2</v>
      </c>
      <c r="E131" s="104" t="s">
        <v>51</v>
      </c>
      <c r="F131" s="60">
        <v>5065</v>
      </c>
      <c r="G131" s="61">
        <v>4000</v>
      </c>
      <c r="H131" s="24"/>
      <c r="I131" s="24"/>
      <c r="J131" s="24"/>
      <c r="K131" s="24"/>
      <c r="L131" s="24"/>
      <c r="M131" s="24"/>
      <c r="N131" s="14"/>
      <c r="O131" s="175"/>
      <c r="P131" s="76"/>
    </row>
    <row r="132" spans="1:16" ht="15.75">
      <c r="A132" s="320"/>
      <c r="B132" s="271"/>
      <c r="C132" s="270"/>
      <c r="D132" s="107">
        <v>3</v>
      </c>
      <c r="E132" s="104" t="s">
        <v>482</v>
      </c>
      <c r="F132" s="60">
        <v>5065</v>
      </c>
      <c r="G132" s="61">
        <v>8000</v>
      </c>
      <c r="H132" s="24"/>
      <c r="I132" s="24"/>
      <c r="J132" s="24"/>
      <c r="K132" s="24"/>
      <c r="L132" s="24"/>
      <c r="M132" s="24"/>
      <c r="N132" s="14"/>
      <c r="O132" s="175"/>
      <c r="P132" s="76"/>
    </row>
    <row r="133" spans="1:16" ht="12.75">
      <c r="A133" s="320"/>
      <c r="B133" s="271"/>
      <c r="C133" s="270"/>
      <c r="D133" s="268">
        <v>4</v>
      </c>
      <c r="E133" s="296" t="s">
        <v>484</v>
      </c>
      <c r="F133" s="299"/>
      <c r="G133" s="302"/>
      <c r="H133" s="276"/>
      <c r="I133" s="276"/>
      <c r="J133" s="276"/>
      <c r="K133" s="276"/>
      <c r="L133" s="276"/>
      <c r="M133" s="276"/>
      <c r="N133" s="276"/>
      <c r="O133" s="278"/>
      <c r="P133" s="363"/>
    </row>
    <row r="134" spans="1:16" ht="12.75">
      <c r="A134" s="320"/>
      <c r="B134" s="271"/>
      <c r="C134" s="270"/>
      <c r="D134" s="269"/>
      <c r="E134" s="298"/>
      <c r="F134" s="301"/>
      <c r="G134" s="319"/>
      <c r="H134" s="277"/>
      <c r="I134" s="277"/>
      <c r="J134" s="277"/>
      <c r="K134" s="280"/>
      <c r="L134" s="280"/>
      <c r="M134" s="280"/>
      <c r="N134" s="277"/>
      <c r="O134" s="279"/>
      <c r="P134" s="364"/>
    </row>
    <row r="135" spans="1:16" ht="71.25">
      <c r="A135" s="325" t="s">
        <v>497</v>
      </c>
      <c r="B135" s="103" t="s">
        <v>455</v>
      </c>
      <c r="C135" s="81" t="s">
        <v>456</v>
      </c>
      <c r="D135" s="107">
        <v>1</v>
      </c>
      <c r="E135" s="104" t="s">
        <v>457</v>
      </c>
      <c r="F135" s="60"/>
      <c r="G135" s="61"/>
      <c r="H135" s="161"/>
      <c r="I135" s="24"/>
      <c r="J135" s="24"/>
      <c r="K135" s="24"/>
      <c r="L135" s="24"/>
      <c r="M135" s="24"/>
      <c r="N135" s="14"/>
      <c r="O135" s="25"/>
      <c r="P135" s="53"/>
    </row>
    <row r="136" spans="1:16" ht="42.75">
      <c r="A136" s="326"/>
      <c r="B136" s="103" t="s">
        <v>31</v>
      </c>
      <c r="C136" s="81" t="s">
        <v>348</v>
      </c>
      <c r="D136" s="107">
        <v>1</v>
      </c>
      <c r="E136" s="104" t="s">
        <v>528</v>
      </c>
      <c r="F136" s="60">
        <v>5065</v>
      </c>
      <c r="G136" s="61">
        <v>1500</v>
      </c>
      <c r="H136" s="161"/>
      <c r="I136" s="181"/>
      <c r="J136" s="181"/>
      <c r="K136" s="181"/>
      <c r="L136" s="181"/>
      <c r="M136" s="181"/>
      <c r="N136" s="176"/>
      <c r="O136" s="182"/>
      <c r="P136" s="76"/>
    </row>
    <row r="137" spans="1:255" s="41" customFormat="1" ht="13.5" customHeight="1">
      <c r="A137" s="326"/>
      <c r="B137" s="286" t="s">
        <v>32</v>
      </c>
      <c r="C137" s="284" t="s">
        <v>494</v>
      </c>
      <c r="D137" s="268">
        <v>1</v>
      </c>
      <c r="E137" s="329" t="s">
        <v>406</v>
      </c>
      <c r="F137" s="299"/>
      <c r="G137" s="302"/>
      <c r="H137" s="257"/>
      <c r="I137" s="334"/>
      <c r="J137" s="334"/>
      <c r="K137" s="334"/>
      <c r="L137" s="334"/>
      <c r="M137" s="334"/>
      <c r="N137" s="334"/>
      <c r="O137" s="337"/>
      <c r="P137" s="363"/>
      <c r="Q137" s="362"/>
      <c r="R137" s="362"/>
      <c r="S137" s="362"/>
      <c r="T137" s="362"/>
      <c r="U137" s="362"/>
      <c r="V137" s="362"/>
      <c r="W137" s="362"/>
      <c r="X137" s="362"/>
      <c r="Y137" s="362"/>
      <c r="Z137" s="362"/>
      <c r="AA137" s="362"/>
      <c r="AB137" s="362"/>
      <c r="AC137" s="362"/>
      <c r="AD137" s="362"/>
      <c r="AE137" s="362"/>
      <c r="AF137" s="362"/>
      <c r="AG137" s="362"/>
      <c r="AH137" s="362"/>
      <c r="AI137" s="362"/>
      <c r="AJ137" s="362"/>
      <c r="AK137" s="362"/>
      <c r="AL137" s="362"/>
      <c r="AM137" s="362"/>
      <c r="AN137" s="362"/>
      <c r="AO137" s="362"/>
      <c r="AP137" s="362"/>
      <c r="AQ137" s="362"/>
      <c r="AR137" s="362"/>
      <c r="AS137" s="362"/>
      <c r="AT137" s="362"/>
      <c r="AU137" s="362"/>
      <c r="AV137" s="362"/>
      <c r="AW137" s="362"/>
      <c r="AX137" s="362"/>
      <c r="AY137" s="362"/>
      <c r="AZ137" s="362"/>
      <c r="BA137" s="362"/>
      <c r="BB137" s="362"/>
      <c r="BC137" s="362"/>
      <c r="BD137" s="362"/>
      <c r="BE137" s="362"/>
      <c r="BF137" s="362"/>
      <c r="BG137" s="362"/>
      <c r="BH137" s="362"/>
      <c r="BI137" s="362"/>
      <c r="BJ137" s="362"/>
      <c r="BK137" s="362"/>
      <c r="BL137" s="362"/>
      <c r="BM137" s="362"/>
      <c r="BN137" s="362"/>
      <c r="BO137" s="362"/>
      <c r="BP137" s="362"/>
      <c r="BQ137" s="362"/>
      <c r="BR137" s="362"/>
      <c r="BS137" s="362"/>
      <c r="BT137" s="362"/>
      <c r="BU137" s="362"/>
      <c r="BV137" s="362"/>
      <c r="BW137" s="362"/>
      <c r="BX137" s="362"/>
      <c r="BY137" s="362"/>
      <c r="BZ137" s="362"/>
      <c r="CA137" s="362"/>
      <c r="CB137" s="362"/>
      <c r="CC137" s="362"/>
      <c r="CD137" s="362"/>
      <c r="CE137" s="362"/>
      <c r="CF137" s="362"/>
      <c r="CG137" s="362"/>
      <c r="CH137" s="362"/>
      <c r="CI137" s="362"/>
      <c r="CJ137" s="362"/>
      <c r="CK137" s="362"/>
      <c r="CL137" s="362"/>
      <c r="CM137" s="362"/>
      <c r="CN137" s="362"/>
      <c r="CO137" s="362"/>
      <c r="CP137" s="362"/>
      <c r="CQ137" s="362"/>
      <c r="CR137" s="362"/>
      <c r="CS137" s="362"/>
      <c r="CT137" s="362"/>
      <c r="CU137" s="362"/>
      <c r="CV137" s="362"/>
      <c r="CW137" s="362"/>
      <c r="CX137" s="362"/>
      <c r="CY137" s="362"/>
      <c r="CZ137" s="362"/>
      <c r="DA137" s="362"/>
      <c r="DB137" s="362"/>
      <c r="DC137" s="362"/>
      <c r="DD137" s="362"/>
      <c r="DE137" s="362"/>
      <c r="DF137" s="362"/>
      <c r="DG137" s="362"/>
      <c r="DH137" s="362"/>
      <c r="DI137" s="362"/>
      <c r="DJ137" s="362"/>
      <c r="DK137" s="362"/>
      <c r="DL137" s="362"/>
      <c r="DM137" s="362"/>
      <c r="DN137" s="362"/>
      <c r="DO137" s="362"/>
      <c r="DP137" s="362"/>
      <c r="DQ137" s="362"/>
      <c r="DR137" s="362"/>
      <c r="DS137" s="362"/>
      <c r="DT137" s="362"/>
      <c r="DU137" s="362"/>
      <c r="DV137" s="362"/>
      <c r="DW137" s="362"/>
      <c r="DX137" s="362"/>
      <c r="DY137" s="362"/>
      <c r="DZ137" s="362"/>
      <c r="EA137" s="362"/>
      <c r="EB137" s="362"/>
      <c r="EC137" s="362"/>
      <c r="ED137" s="362"/>
      <c r="EE137" s="362"/>
      <c r="EF137" s="362"/>
      <c r="EG137" s="362"/>
      <c r="EH137" s="362"/>
      <c r="EI137" s="362"/>
      <c r="EJ137" s="362"/>
      <c r="EK137" s="362"/>
      <c r="EL137" s="362"/>
      <c r="EM137" s="362"/>
      <c r="EN137" s="362"/>
      <c r="EO137" s="362"/>
      <c r="EP137" s="362"/>
      <c r="EQ137" s="362"/>
      <c r="ER137" s="362"/>
      <c r="ES137" s="362"/>
      <c r="ET137" s="362"/>
      <c r="EU137" s="362"/>
      <c r="EV137" s="362"/>
      <c r="EW137" s="362"/>
      <c r="EX137" s="362"/>
      <c r="EY137" s="362"/>
      <c r="EZ137" s="362"/>
      <c r="FA137" s="362"/>
      <c r="FB137" s="362"/>
      <c r="FC137" s="362"/>
      <c r="FD137" s="362"/>
      <c r="FE137" s="362"/>
      <c r="FF137" s="362"/>
      <c r="FG137" s="362"/>
      <c r="FH137" s="362"/>
      <c r="FI137" s="362"/>
      <c r="FJ137" s="362"/>
      <c r="FK137" s="362"/>
      <c r="FL137" s="362"/>
      <c r="FM137" s="362"/>
      <c r="FN137" s="362"/>
      <c r="FO137" s="362"/>
      <c r="FP137" s="362"/>
      <c r="FQ137" s="362"/>
      <c r="FR137" s="362"/>
      <c r="FS137" s="362"/>
      <c r="FT137" s="362"/>
      <c r="FU137" s="362"/>
      <c r="FV137" s="362"/>
      <c r="FW137" s="362"/>
      <c r="FX137" s="362"/>
      <c r="FY137" s="362"/>
      <c r="FZ137" s="362"/>
      <c r="GA137" s="362"/>
      <c r="GB137" s="362"/>
      <c r="GC137" s="362"/>
      <c r="GD137" s="362"/>
      <c r="GE137" s="362"/>
      <c r="GF137" s="362"/>
      <c r="GG137" s="362"/>
      <c r="GH137" s="362"/>
      <c r="GI137" s="362"/>
      <c r="GJ137" s="362"/>
      <c r="GK137" s="362"/>
      <c r="GL137" s="362"/>
      <c r="GM137" s="362"/>
      <c r="GN137" s="362"/>
      <c r="GO137" s="362"/>
      <c r="GP137" s="362"/>
      <c r="GQ137" s="362"/>
      <c r="GR137" s="362"/>
      <c r="GS137" s="362"/>
      <c r="GT137" s="362"/>
      <c r="GU137" s="362"/>
      <c r="GV137" s="362"/>
      <c r="GW137" s="362"/>
      <c r="GX137" s="362"/>
      <c r="GY137" s="362"/>
      <c r="GZ137" s="362"/>
      <c r="HA137" s="362"/>
      <c r="HB137" s="362"/>
      <c r="HC137" s="362"/>
      <c r="HD137" s="362"/>
      <c r="HE137" s="362"/>
      <c r="HF137" s="362"/>
      <c r="HG137" s="362"/>
      <c r="HH137" s="362"/>
      <c r="HI137" s="362"/>
      <c r="HJ137" s="362"/>
      <c r="HK137" s="362"/>
      <c r="HL137" s="362"/>
      <c r="HM137" s="362"/>
      <c r="HN137" s="362"/>
      <c r="HO137" s="362"/>
      <c r="HP137" s="362"/>
      <c r="HQ137" s="362"/>
      <c r="HR137" s="362"/>
      <c r="HS137" s="362"/>
      <c r="HT137" s="362"/>
      <c r="HU137" s="362"/>
      <c r="HV137" s="362"/>
      <c r="HW137" s="362"/>
      <c r="HX137" s="362"/>
      <c r="HY137" s="362"/>
      <c r="HZ137" s="362"/>
      <c r="IA137" s="362"/>
      <c r="IB137" s="362"/>
      <c r="IC137" s="362"/>
      <c r="ID137" s="362"/>
      <c r="IE137" s="362"/>
      <c r="IF137" s="362"/>
      <c r="IG137" s="362"/>
      <c r="IH137" s="362"/>
      <c r="II137" s="362"/>
      <c r="IJ137" s="362"/>
      <c r="IK137" s="362"/>
      <c r="IL137" s="362"/>
      <c r="IM137" s="362"/>
      <c r="IN137" s="362"/>
      <c r="IO137" s="362"/>
      <c r="IP137" s="362"/>
      <c r="IQ137" s="362"/>
      <c r="IR137" s="362"/>
      <c r="IS137" s="362"/>
      <c r="IT137" s="362"/>
      <c r="IU137" s="362"/>
    </row>
    <row r="138" spans="1:255" s="41" customFormat="1" ht="13.5" customHeight="1">
      <c r="A138" s="326"/>
      <c r="B138" s="265"/>
      <c r="C138" s="327"/>
      <c r="D138" s="269"/>
      <c r="E138" s="330"/>
      <c r="F138" s="328"/>
      <c r="G138" s="328"/>
      <c r="H138" s="311"/>
      <c r="I138" s="335"/>
      <c r="J138" s="335"/>
      <c r="K138" s="335"/>
      <c r="L138" s="335"/>
      <c r="M138" s="335"/>
      <c r="N138" s="335"/>
      <c r="O138" s="338"/>
      <c r="P138" s="364"/>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c r="AN138" s="362"/>
      <c r="AO138" s="362"/>
      <c r="AP138" s="362"/>
      <c r="AQ138" s="362"/>
      <c r="AR138" s="362"/>
      <c r="AS138" s="362"/>
      <c r="AT138" s="362"/>
      <c r="AU138" s="362"/>
      <c r="AV138" s="362"/>
      <c r="AW138" s="362"/>
      <c r="AX138" s="362"/>
      <c r="AY138" s="362"/>
      <c r="AZ138" s="362"/>
      <c r="BA138" s="362"/>
      <c r="BB138" s="362"/>
      <c r="BC138" s="362"/>
      <c r="BD138" s="362"/>
      <c r="BE138" s="362"/>
      <c r="BF138" s="362"/>
      <c r="BG138" s="362"/>
      <c r="BH138" s="362"/>
      <c r="BI138" s="362"/>
      <c r="BJ138" s="362"/>
      <c r="BK138" s="362"/>
      <c r="BL138" s="362"/>
      <c r="BM138" s="362"/>
      <c r="BN138" s="362"/>
      <c r="BO138" s="362"/>
      <c r="BP138" s="362"/>
      <c r="BQ138" s="362"/>
      <c r="BR138" s="362"/>
      <c r="BS138" s="362"/>
      <c r="BT138" s="362"/>
      <c r="BU138" s="362"/>
      <c r="BV138" s="362"/>
      <c r="BW138" s="362"/>
      <c r="BX138" s="362"/>
      <c r="BY138" s="362"/>
      <c r="BZ138" s="362"/>
      <c r="CA138" s="362"/>
      <c r="CB138" s="362"/>
      <c r="CC138" s="362"/>
      <c r="CD138" s="362"/>
      <c r="CE138" s="362"/>
      <c r="CF138" s="362"/>
      <c r="CG138" s="362"/>
      <c r="CH138" s="362"/>
      <c r="CI138" s="362"/>
      <c r="CJ138" s="362"/>
      <c r="CK138" s="362"/>
      <c r="CL138" s="362"/>
      <c r="CM138" s="362"/>
      <c r="CN138" s="362"/>
      <c r="CO138" s="362"/>
      <c r="CP138" s="362"/>
      <c r="CQ138" s="362"/>
      <c r="CR138" s="362"/>
      <c r="CS138" s="362"/>
      <c r="CT138" s="362"/>
      <c r="CU138" s="362"/>
      <c r="CV138" s="362"/>
      <c r="CW138" s="362"/>
      <c r="CX138" s="362"/>
      <c r="CY138" s="362"/>
      <c r="CZ138" s="362"/>
      <c r="DA138" s="362"/>
      <c r="DB138" s="362"/>
      <c r="DC138" s="362"/>
      <c r="DD138" s="362"/>
      <c r="DE138" s="362"/>
      <c r="DF138" s="362"/>
      <c r="DG138" s="362"/>
      <c r="DH138" s="362"/>
      <c r="DI138" s="362"/>
      <c r="DJ138" s="362"/>
      <c r="DK138" s="362"/>
      <c r="DL138" s="362"/>
      <c r="DM138" s="362"/>
      <c r="DN138" s="362"/>
      <c r="DO138" s="362"/>
      <c r="DP138" s="362"/>
      <c r="DQ138" s="362"/>
      <c r="DR138" s="362"/>
      <c r="DS138" s="362"/>
      <c r="DT138" s="362"/>
      <c r="DU138" s="362"/>
      <c r="DV138" s="362"/>
      <c r="DW138" s="362"/>
      <c r="DX138" s="362"/>
      <c r="DY138" s="362"/>
      <c r="DZ138" s="362"/>
      <c r="EA138" s="362"/>
      <c r="EB138" s="362"/>
      <c r="EC138" s="362"/>
      <c r="ED138" s="362"/>
      <c r="EE138" s="362"/>
      <c r="EF138" s="362"/>
      <c r="EG138" s="362"/>
      <c r="EH138" s="362"/>
      <c r="EI138" s="362"/>
      <c r="EJ138" s="362"/>
      <c r="EK138" s="362"/>
      <c r="EL138" s="362"/>
      <c r="EM138" s="362"/>
      <c r="EN138" s="362"/>
      <c r="EO138" s="362"/>
      <c r="EP138" s="362"/>
      <c r="EQ138" s="362"/>
      <c r="ER138" s="362"/>
      <c r="ES138" s="362"/>
      <c r="ET138" s="362"/>
      <c r="EU138" s="362"/>
      <c r="EV138" s="362"/>
      <c r="EW138" s="362"/>
      <c r="EX138" s="362"/>
      <c r="EY138" s="362"/>
      <c r="EZ138" s="362"/>
      <c r="FA138" s="362"/>
      <c r="FB138" s="362"/>
      <c r="FC138" s="362"/>
      <c r="FD138" s="362"/>
      <c r="FE138" s="362"/>
      <c r="FF138" s="362"/>
      <c r="FG138" s="362"/>
      <c r="FH138" s="362"/>
      <c r="FI138" s="362"/>
      <c r="FJ138" s="362"/>
      <c r="FK138" s="362"/>
      <c r="FL138" s="362"/>
      <c r="FM138" s="362"/>
      <c r="FN138" s="362"/>
      <c r="FO138" s="362"/>
      <c r="FP138" s="362"/>
      <c r="FQ138" s="362"/>
      <c r="FR138" s="362"/>
      <c r="FS138" s="362"/>
      <c r="FT138" s="362"/>
      <c r="FU138" s="362"/>
      <c r="FV138" s="362"/>
      <c r="FW138" s="362"/>
      <c r="FX138" s="362"/>
      <c r="FY138" s="362"/>
      <c r="FZ138" s="362"/>
      <c r="GA138" s="362"/>
      <c r="GB138" s="362"/>
      <c r="GC138" s="362"/>
      <c r="GD138" s="362"/>
      <c r="GE138" s="362"/>
      <c r="GF138" s="362"/>
      <c r="GG138" s="362"/>
      <c r="GH138" s="362"/>
      <c r="GI138" s="362"/>
      <c r="GJ138" s="362"/>
      <c r="GK138" s="362"/>
      <c r="GL138" s="362"/>
      <c r="GM138" s="362"/>
      <c r="GN138" s="362"/>
      <c r="GO138" s="362"/>
      <c r="GP138" s="362"/>
      <c r="GQ138" s="362"/>
      <c r="GR138" s="362"/>
      <c r="GS138" s="362"/>
      <c r="GT138" s="362"/>
      <c r="GU138" s="362"/>
      <c r="GV138" s="362"/>
      <c r="GW138" s="362"/>
      <c r="GX138" s="362"/>
      <c r="GY138" s="362"/>
      <c r="GZ138" s="362"/>
      <c r="HA138" s="362"/>
      <c r="HB138" s="362"/>
      <c r="HC138" s="362"/>
      <c r="HD138" s="362"/>
      <c r="HE138" s="362"/>
      <c r="HF138" s="362"/>
      <c r="HG138" s="362"/>
      <c r="HH138" s="362"/>
      <c r="HI138" s="362"/>
      <c r="HJ138" s="362"/>
      <c r="HK138" s="362"/>
      <c r="HL138" s="362"/>
      <c r="HM138" s="362"/>
      <c r="HN138" s="362"/>
      <c r="HO138" s="362"/>
      <c r="HP138" s="362"/>
      <c r="HQ138" s="362"/>
      <c r="HR138" s="362"/>
      <c r="HS138" s="362"/>
      <c r="HT138" s="362"/>
      <c r="HU138" s="362"/>
      <c r="HV138" s="362"/>
      <c r="HW138" s="362"/>
      <c r="HX138" s="362"/>
      <c r="HY138" s="362"/>
      <c r="HZ138" s="362"/>
      <c r="IA138" s="362"/>
      <c r="IB138" s="362"/>
      <c r="IC138" s="362"/>
      <c r="ID138" s="362"/>
      <c r="IE138" s="362"/>
      <c r="IF138" s="362"/>
      <c r="IG138" s="362"/>
      <c r="IH138" s="362"/>
      <c r="II138" s="362"/>
      <c r="IJ138" s="362"/>
      <c r="IK138" s="362"/>
      <c r="IL138" s="362"/>
      <c r="IM138" s="362"/>
      <c r="IN138" s="362"/>
      <c r="IO138" s="362"/>
      <c r="IP138" s="362"/>
      <c r="IQ138" s="362"/>
      <c r="IR138" s="362"/>
      <c r="IS138" s="362"/>
      <c r="IT138" s="362"/>
      <c r="IU138" s="362"/>
    </row>
    <row r="139" spans="1:16" s="41" customFormat="1" ht="15.75">
      <c r="A139" s="326"/>
      <c r="B139" s="332" t="s">
        <v>33</v>
      </c>
      <c r="C139" s="272" t="s">
        <v>411</v>
      </c>
      <c r="D139" s="107">
        <v>1</v>
      </c>
      <c r="E139" s="104" t="s">
        <v>399</v>
      </c>
      <c r="F139" s="60">
        <v>2050</v>
      </c>
      <c r="G139" s="61">
        <v>500</v>
      </c>
      <c r="H139" s="24"/>
      <c r="I139" s="24"/>
      <c r="J139" s="24"/>
      <c r="K139" s="24"/>
      <c r="L139" s="24"/>
      <c r="M139" s="161"/>
      <c r="N139" s="14"/>
      <c r="O139" s="25"/>
      <c r="P139" s="76"/>
    </row>
    <row r="140" spans="1:16" s="41" customFormat="1" ht="15.75">
      <c r="A140" s="326"/>
      <c r="B140" s="332"/>
      <c r="C140" s="272"/>
      <c r="D140" s="107">
        <v>2</v>
      </c>
      <c r="E140" s="104" t="s">
        <v>397</v>
      </c>
      <c r="F140" s="60">
        <v>2050</v>
      </c>
      <c r="G140" s="61">
        <v>500</v>
      </c>
      <c r="H140" s="24"/>
      <c r="I140" s="24"/>
      <c r="J140" s="24"/>
      <c r="K140" s="24"/>
      <c r="L140" s="24"/>
      <c r="M140" s="161"/>
      <c r="N140" s="14"/>
      <c r="O140" s="25"/>
      <c r="P140" s="76"/>
    </row>
    <row r="141" spans="1:16" s="41" customFormat="1" ht="28.5">
      <c r="A141" s="326"/>
      <c r="B141" s="333"/>
      <c r="C141" s="331"/>
      <c r="D141" s="107">
        <v>3</v>
      </c>
      <c r="E141" s="104" t="s">
        <v>401</v>
      </c>
      <c r="F141" s="60">
        <v>4170</v>
      </c>
      <c r="G141" s="61">
        <v>3000</v>
      </c>
      <c r="H141" s="24"/>
      <c r="I141" s="24"/>
      <c r="J141" s="24"/>
      <c r="K141" s="24"/>
      <c r="L141" s="24"/>
      <c r="M141" s="161"/>
      <c r="N141" s="14"/>
      <c r="O141" s="25"/>
      <c r="P141" s="76"/>
    </row>
    <row r="142" spans="1:16" ht="30" customHeight="1">
      <c r="A142" s="79"/>
      <c r="B142" s="69"/>
      <c r="C142" s="70"/>
      <c r="D142" s="71"/>
      <c r="E142" s="72"/>
      <c r="F142" s="72"/>
      <c r="G142" s="72"/>
      <c r="O142" s="11"/>
      <c r="P142" s="11"/>
    </row>
    <row r="143" spans="1:16" ht="30" customHeight="1">
      <c r="A143" s="79"/>
      <c r="B143" s="69"/>
      <c r="C143" s="70"/>
      <c r="D143" s="71"/>
      <c r="E143" s="72"/>
      <c r="F143" s="72"/>
      <c r="G143" s="72"/>
      <c r="O143" s="11"/>
      <c r="P143" s="11"/>
    </row>
    <row r="144" spans="1:16" ht="15.75">
      <c r="A144" s="22"/>
      <c r="B144" s="69"/>
      <c r="C144" s="70"/>
      <c r="D144" s="71"/>
      <c r="E144" s="72"/>
      <c r="F144" s="72"/>
      <c r="G144" s="72"/>
      <c r="O144" s="11"/>
      <c r="P144" s="11"/>
    </row>
    <row r="145" spans="1:16" ht="15.75">
      <c r="A145" s="22"/>
      <c r="B145" s="69"/>
      <c r="C145" s="70"/>
      <c r="D145" s="71"/>
      <c r="E145" s="72"/>
      <c r="F145" s="72"/>
      <c r="G145" s="72"/>
      <c r="O145" s="27" t="s">
        <v>407</v>
      </c>
      <c r="P145" s="11"/>
    </row>
    <row r="146" spans="1:16" ht="25.5">
      <c r="A146" s="22"/>
      <c r="B146" s="69"/>
      <c r="C146" s="70"/>
      <c r="D146" s="71"/>
      <c r="E146" s="72"/>
      <c r="F146" s="72"/>
      <c r="G146" s="80"/>
      <c r="O146" s="44"/>
      <c r="P146" s="95" t="s">
        <v>42</v>
      </c>
    </row>
    <row r="147" spans="1:16" ht="38.25">
      <c r="A147" s="22"/>
      <c r="B147" s="73"/>
      <c r="C147" s="74"/>
      <c r="D147" s="71"/>
      <c r="E147" s="72"/>
      <c r="F147" s="72"/>
      <c r="G147" s="72"/>
      <c r="O147" s="50"/>
      <c r="P147" s="95" t="s">
        <v>43</v>
      </c>
    </row>
    <row r="148" spans="1:16" ht="25.5">
      <c r="A148" s="26"/>
      <c r="B148" s="22"/>
      <c r="C148" s="19"/>
      <c r="D148" s="28"/>
      <c r="E148" s="10"/>
      <c r="F148" s="30"/>
      <c r="G148" s="10"/>
      <c r="I148" s="29"/>
      <c r="O148" s="51"/>
      <c r="P148" s="96" t="s">
        <v>44</v>
      </c>
    </row>
    <row r="149" spans="1:16" ht="14.25">
      <c r="A149" s="22"/>
      <c r="B149" s="22"/>
      <c r="C149" s="19"/>
      <c r="D149" s="28"/>
      <c r="E149" s="10"/>
      <c r="F149" s="10"/>
      <c r="G149" s="10"/>
      <c r="O149" s="11"/>
      <c r="P149" s="10"/>
    </row>
    <row r="150" spans="1:16" ht="76.5">
      <c r="A150" s="22"/>
      <c r="B150" s="22"/>
      <c r="C150" s="19"/>
      <c r="D150" s="28"/>
      <c r="E150" s="10"/>
      <c r="F150" s="10"/>
      <c r="G150" s="10"/>
      <c r="O150" s="53"/>
      <c r="P150" s="94" t="s">
        <v>46</v>
      </c>
    </row>
    <row r="151" spans="1:16" ht="64.5" customHeight="1">
      <c r="A151" s="22"/>
      <c r="B151" s="22"/>
      <c r="C151" s="19"/>
      <c r="D151" s="28"/>
      <c r="E151" s="10"/>
      <c r="F151" s="10"/>
      <c r="G151" s="10"/>
      <c r="O151" s="49"/>
      <c r="P151" s="94" t="s">
        <v>45</v>
      </c>
    </row>
    <row r="152" spans="1:16" ht="127.5">
      <c r="A152" s="22"/>
      <c r="B152" s="22"/>
      <c r="C152" s="19"/>
      <c r="D152" s="22"/>
      <c r="E152" s="10"/>
      <c r="F152" s="10"/>
      <c r="G152" s="10"/>
      <c r="O152" s="52"/>
      <c r="P152" s="94" t="s">
        <v>48</v>
      </c>
    </row>
    <row r="153" spans="1:16" ht="127.5">
      <c r="A153" s="22"/>
      <c r="B153" s="22"/>
      <c r="C153" s="19"/>
      <c r="D153" s="22"/>
      <c r="E153" s="10"/>
      <c r="F153" s="10"/>
      <c r="G153" s="10"/>
      <c r="O153" s="76"/>
      <c r="P153" s="94" t="s">
        <v>47</v>
      </c>
    </row>
    <row r="154" spans="1:16" ht="14.25">
      <c r="A154" s="22"/>
      <c r="B154" s="22"/>
      <c r="C154" s="19"/>
      <c r="D154" s="22"/>
      <c r="E154" s="10"/>
      <c r="F154" s="10"/>
      <c r="G154" s="10"/>
      <c r="O154" s="11"/>
      <c r="P154" s="11"/>
    </row>
    <row r="155" spans="1:16" ht="14.25">
      <c r="A155" s="22"/>
      <c r="B155" s="22"/>
      <c r="C155" s="19"/>
      <c r="D155" s="22"/>
      <c r="E155" s="10"/>
      <c r="F155" s="10"/>
      <c r="G155" s="10"/>
      <c r="O155" s="11"/>
      <c r="P155" s="11"/>
    </row>
    <row r="156" spans="1:16" ht="14.25">
      <c r="A156" s="22"/>
      <c r="B156" s="22"/>
      <c r="C156" s="19"/>
      <c r="D156" s="22"/>
      <c r="E156" s="10"/>
      <c r="F156" s="10"/>
      <c r="G156" s="10"/>
      <c r="O156" s="11"/>
      <c r="P156" s="11"/>
    </row>
    <row r="157" spans="1:16" ht="14.25">
      <c r="A157" s="22"/>
      <c r="B157" s="22"/>
      <c r="C157" s="19"/>
      <c r="D157" s="22"/>
      <c r="E157" s="10"/>
      <c r="F157" s="10"/>
      <c r="G157" s="10"/>
      <c r="O157" s="11"/>
      <c r="P157" s="11"/>
    </row>
    <row r="158" spans="1:16" ht="14.25">
      <c r="A158" s="22"/>
      <c r="B158" s="22"/>
      <c r="C158" s="19"/>
      <c r="D158" s="22"/>
      <c r="E158" s="10"/>
      <c r="F158" s="10"/>
      <c r="G158" s="10"/>
      <c r="O158" s="11"/>
      <c r="P158" s="11"/>
    </row>
    <row r="159" spans="1:16" ht="14.25">
      <c r="A159" s="22"/>
      <c r="B159" s="22"/>
      <c r="C159" s="19"/>
      <c r="D159" s="22"/>
      <c r="E159" s="10"/>
      <c r="F159" s="10"/>
      <c r="G159" s="10"/>
      <c r="O159" s="11"/>
      <c r="P159" s="11"/>
    </row>
    <row r="160" spans="1:16" ht="14.25">
      <c r="A160" s="22"/>
      <c r="B160" s="22"/>
      <c r="C160" s="19"/>
      <c r="D160" s="22"/>
      <c r="E160" s="10"/>
      <c r="F160" s="10"/>
      <c r="G160" s="10"/>
      <c r="O160" s="11"/>
      <c r="P160" s="11"/>
    </row>
    <row r="161" spans="1:16" ht="14.25">
      <c r="A161" s="22"/>
      <c r="B161" s="22"/>
      <c r="C161" s="19"/>
      <c r="D161" s="22"/>
      <c r="E161" s="10"/>
      <c r="F161" s="10"/>
      <c r="G161" s="10"/>
      <c r="O161" s="11"/>
      <c r="P161" s="11"/>
    </row>
    <row r="162" spans="1:16" ht="14.25">
      <c r="A162" s="22"/>
      <c r="B162" s="22"/>
      <c r="C162" s="19"/>
      <c r="D162" s="22"/>
      <c r="E162" s="10"/>
      <c r="F162" s="10"/>
      <c r="G162" s="10"/>
      <c r="O162" s="11"/>
      <c r="P162" s="11"/>
    </row>
    <row r="163" spans="1:16" ht="14.25">
      <c r="A163" s="22"/>
      <c r="B163" s="22"/>
      <c r="C163" s="19"/>
      <c r="D163" s="22"/>
      <c r="E163" s="10"/>
      <c r="F163" s="10"/>
      <c r="G163" s="10"/>
      <c r="O163" s="11"/>
      <c r="P163" s="11"/>
    </row>
    <row r="164" spans="1:16" ht="14.25">
      <c r="A164" s="22"/>
      <c r="B164" s="22"/>
      <c r="C164" s="19"/>
      <c r="D164" s="22"/>
      <c r="E164" s="10"/>
      <c r="F164" s="10"/>
      <c r="G164" s="10"/>
      <c r="O164" s="11"/>
      <c r="P164" s="11"/>
    </row>
    <row r="165" spans="1:16" ht="14.25">
      <c r="A165" s="22"/>
      <c r="B165" s="22"/>
      <c r="C165" s="19"/>
      <c r="D165" s="22"/>
      <c r="E165" s="10"/>
      <c r="F165" s="10"/>
      <c r="G165" s="10"/>
      <c r="O165" s="11"/>
      <c r="P165" s="11"/>
    </row>
    <row r="166" spans="1:16" ht="14.25">
      <c r="A166" s="22"/>
      <c r="B166" s="22"/>
      <c r="C166" s="19"/>
      <c r="D166" s="22"/>
      <c r="E166" s="10"/>
      <c r="F166" s="10"/>
      <c r="G166" s="10"/>
      <c r="O166" s="11"/>
      <c r="P166" s="11"/>
    </row>
    <row r="167" spans="1:16" ht="14.25">
      <c r="A167" s="22"/>
      <c r="B167" s="22"/>
      <c r="C167" s="19"/>
      <c r="D167" s="22"/>
      <c r="E167" s="10"/>
      <c r="F167" s="10"/>
      <c r="G167" s="10"/>
      <c r="O167" s="11"/>
      <c r="P167" s="11"/>
    </row>
    <row r="168" spans="1:16" ht="14.25">
      <c r="A168" s="22"/>
      <c r="B168" s="22"/>
      <c r="C168" s="19"/>
      <c r="D168" s="22"/>
      <c r="E168" s="10"/>
      <c r="F168" s="10"/>
      <c r="G168" s="10"/>
      <c r="O168" s="11"/>
      <c r="P168" s="11"/>
    </row>
    <row r="169" spans="1:16" ht="14.25">
      <c r="A169" s="22"/>
      <c r="B169" s="22"/>
      <c r="C169" s="19"/>
      <c r="D169" s="22"/>
      <c r="E169" s="10"/>
      <c r="F169" s="10"/>
      <c r="G169" s="10"/>
      <c r="O169" s="11"/>
      <c r="P169" s="11"/>
    </row>
    <row r="170" spans="1:16" ht="14.25">
      <c r="A170" s="22"/>
      <c r="B170" s="22"/>
      <c r="C170" s="19"/>
      <c r="D170" s="22"/>
      <c r="E170" s="10"/>
      <c r="F170" s="10"/>
      <c r="G170" s="10"/>
      <c r="O170" s="11"/>
      <c r="P170" s="11"/>
    </row>
    <row r="171" spans="1:16" ht="14.25">
      <c r="A171" s="22"/>
      <c r="B171" s="22"/>
      <c r="C171" s="19"/>
      <c r="D171" s="22"/>
      <c r="E171" s="10"/>
      <c r="F171" s="10"/>
      <c r="G171" s="10"/>
      <c r="O171" s="11"/>
      <c r="P171" s="11"/>
    </row>
    <row r="172" spans="1:16" ht="14.25">
      <c r="A172" s="22"/>
      <c r="B172" s="22"/>
      <c r="C172" s="19"/>
      <c r="D172" s="22"/>
      <c r="E172" s="10"/>
      <c r="F172" s="10"/>
      <c r="G172" s="10"/>
      <c r="O172" s="11"/>
      <c r="P172" s="11"/>
    </row>
    <row r="173" spans="1:16" ht="14.25">
      <c r="A173" s="22"/>
      <c r="B173" s="22"/>
      <c r="C173" s="19"/>
      <c r="D173" s="22"/>
      <c r="E173" s="10"/>
      <c r="F173" s="10"/>
      <c r="G173" s="10"/>
      <c r="O173" s="11"/>
      <c r="P173" s="11"/>
    </row>
    <row r="174" spans="1:16" ht="14.25">
      <c r="A174" s="22"/>
      <c r="B174" s="22"/>
      <c r="C174" s="19"/>
      <c r="D174" s="22"/>
      <c r="E174" s="10"/>
      <c r="F174" s="10"/>
      <c r="G174" s="10"/>
      <c r="O174" s="11"/>
      <c r="P174" s="11"/>
    </row>
    <row r="175" spans="1:16" ht="14.25">
      <c r="A175" s="22"/>
      <c r="B175" s="22"/>
      <c r="C175" s="19"/>
      <c r="D175" s="22"/>
      <c r="E175" s="10"/>
      <c r="F175" s="10"/>
      <c r="G175" s="10"/>
      <c r="O175" s="11"/>
      <c r="P175" s="11"/>
    </row>
    <row r="176" spans="1:16" ht="14.25">
      <c r="A176" s="22"/>
      <c r="B176" s="22"/>
      <c r="C176" s="19"/>
      <c r="D176" s="22"/>
      <c r="E176" s="10"/>
      <c r="F176" s="10"/>
      <c r="G176" s="10"/>
      <c r="O176" s="11"/>
      <c r="P176" s="11"/>
    </row>
    <row r="177" spans="1:16" ht="14.25">
      <c r="A177" s="22"/>
      <c r="B177" s="22"/>
      <c r="C177" s="19"/>
      <c r="D177" s="22"/>
      <c r="E177" s="10"/>
      <c r="F177" s="10"/>
      <c r="G177" s="10"/>
      <c r="O177" s="11"/>
      <c r="P177" s="11"/>
    </row>
    <row r="178" spans="1:16" ht="14.25">
      <c r="A178" s="22"/>
      <c r="B178" s="22"/>
      <c r="C178" s="19"/>
      <c r="D178" s="22"/>
      <c r="E178" s="10"/>
      <c r="F178" s="10"/>
      <c r="G178" s="10"/>
      <c r="O178" s="11"/>
      <c r="P178" s="11"/>
    </row>
    <row r="179" spans="1:16" ht="14.25">
      <c r="A179" s="22"/>
      <c r="B179" s="22"/>
      <c r="C179" s="19"/>
      <c r="D179" s="22"/>
      <c r="E179" s="10"/>
      <c r="F179" s="10"/>
      <c r="G179" s="10"/>
      <c r="O179" s="11"/>
      <c r="P179" s="11"/>
    </row>
    <row r="180" spans="1:16" ht="14.25">
      <c r="A180" s="22"/>
      <c r="B180" s="22"/>
      <c r="C180" s="19"/>
      <c r="D180" s="22"/>
      <c r="E180" s="10"/>
      <c r="F180" s="10"/>
      <c r="G180" s="10"/>
      <c r="O180" s="11"/>
      <c r="P180" s="11"/>
    </row>
    <row r="181" spans="1:16" ht="14.25">
      <c r="A181" s="22"/>
      <c r="B181" s="22"/>
      <c r="C181" s="19"/>
      <c r="D181" s="22"/>
      <c r="E181" s="10"/>
      <c r="F181" s="10"/>
      <c r="G181" s="10"/>
      <c r="O181" s="11"/>
      <c r="P181" s="11"/>
    </row>
    <row r="182" spans="1:16" ht="14.25">
      <c r="A182" s="22"/>
      <c r="B182" s="22"/>
      <c r="C182" s="19"/>
      <c r="D182" s="22"/>
      <c r="E182" s="10"/>
      <c r="F182" s="10"/>
      <c r="G182" s="10"/>
      <c r="O182" s="11"/>
      <c r="P182" s="11"/>
    </row>
    <row r="183" spans="1:16" ht="14.25">
      <c r="A183" s="22"/>
      <c r="B183" s="22"/>
      <c r="C183" s="19"/>
      <c r="D183" s="22"/>
      <c r="E183" s="10"/>
      <c r="F183" s="10"/>
      <c r="G183" s="10"/>
      <c r="O183" s="11"/>
      <c r="P183" s="11"/>
    </row>
    <row r="184" spans="1:16" ht="14.25">
      <c r="A184" s="22"/>
      <c r="B184" s="22"/>
      <c r="C184" s="19"/>
      <c r="D184" s="22"/>
      <c r="E184" s="10"/>
      <c r="F184" s="10"/>
      <c r="G184" s="10"/>
      <c r="O184" s="11"/>
      <c r="P184" s="11"/>
    </row>
    <row r="185" spans="1:16" ht="14.25">
      <c r="A185" s="22"/>
      <c r="B185" s="22"/>
      <c r="C185" s="19"/>
      <c r="D185" s="22"/>
      <c r="E185" s="10"/>
      <c r="F185" s="10"/>
      <c r="G185" s="10"/>
      <c r="O185" s="11"/>
      <c r="P185" s="11"/>
    </row>
    <row r="186" spans="1:16" ht="14.25">
      <c r="A186" s="22"/>
      <c r="B186" s="22"/>
      <c r="C186" s="19"/>
      <c r="D186" s="22"/>
      <c r="E186" s="10"/>
      <c r="F186" s="10"/>
      <c r="G186" s="10"/>
      <c r="O186" s="11"/>
      <c r="P186" s="11"/>
    </row>
    <row r="187" spans="1:16" ht="14.25">
      <c r="A187" s="22"/>
      <c r="B187" s="22"/>
      <c r="C187" s="19"/>
      <c r="D187" s="22"/>
      <c r="E187" s="10"/>
      <c r="F187" s="10"/>
      <c r="G187" s="10"/>
      <c r="O187" s="11"/>
      <c r="P187" s="11"/>
    </row>
    <row r="188" spans="1:16" ht="14.25">
      <c r="A188" s="22"/>
      <c r="B188" s="22"/>
      <c r="C188" s="19"/>
      <c r="D188" s="22"/>
      <c r="E188" s="10"/>
      <c r="F188" s="10"/>
      <c r="G188" s="10"/>
      <c r="O188" s="11"/>
      <c r="P188" s="11"/>
    </row>
    <row r="189" spans="1:16" ht="14.25">
      <c r="A189" s="22"/>
      <c r="B189" s="22"/>
      <c r="C189" s="19"/>
      <c r="D189" s="22"/>
      <c r="E189" s="10"/>
      <c r="F189" s="10"/>
      <c r="G189" s="10"/>
      <c r="O189" s="11"/>
      <c r="P189" s="11"/>
    </row>
    <row r="190" spans="1:16" ht="14.25">
      <c r="A190" s="22"/>
      <c r="B190" s="22"/>
      <c r="C190" s="19"/>
      <c r="D190" s="22"/>
      <c r="E190" s="10"/>
      <c r="F190" s="10"/>
      <c r="G190" s="10"/>
      <c r="O190" s="11"/>
      <c r="P190" s="11"/>
    </row>
    <row r="191" spans="1:16" ht="14.25">
      <c r="A191" s="22"/>
      <c r="B191" s="22"/>
      <c r="C191" s="19"/>
      <c r="D191" s="22"/>
      <c r="E191" s="10"/>
      <c r="F191" s="10"/>
      <c r="G191" s="10"/>
      <c r="O191" s="11"/>
      <c r="P191" s="11"/>
    </row>
    <row r="192" spans="1:16" ht="14.25">
      <c r="A192" s="22"/>
      <c r="B192" s="22"/>
      <c r="C192" s="19"/>
      <c r="D192" s="22"/>
      <c r="E192" s="10"/>
      <c r="F192" s="10"/>
      <c r="G192" s="10"/>
      <c r="O192" s="11"/>
      <c r="P192" s="11"/>
    </row>
    <row r="193" spans="1:16" ht="14.25">
      <c r="A193" s="22"/>
      <c r="B193" s="22"/>
      <c r="C193" s="19"/>
      <c r="D193" s="22"/>
      <c r="E193" s="10"/>
      <c r="F193" s="10"/>
      <c r="G193" s="10"/>
      <c r="O193" s="11"/>
      <c r="P193" s="11"/>
    </row>
    <row r="194" spans="1:16" ht="14.25">
      <c r="A194" s="22"/>
      <c r="B194" s="22"/>
      <c r="C194" s="19"/>
      <c r="D194" s="22"/>
      <c r="E194" s="10"/>
      <c r="F194" s="10"/>
      <c r="G194" s="10"/>
      <c r="O194" s="11"/>
      <c r="P194" s="11"/>
    </row>
    <row r="195" spans="1:16" ht="14.25">
      <c r="A195" s="22"/>
      <c r="B195" s="22"/>
      <c r="C195" s="19"/>
      <c r="D195" s="22"/>
      <c r="E195" s="10"/>
      <c r="F195" s="10"/>
      <c r="G195" s="10"/>
      <c r="O195" s="11"/>
      <c r="P195" s="11"/>
    </row>
    <row r="196" spans="1:16" ht="14.25">
      <c r="A196" s="22"/>
      <c r="B196" s="22"/>
      <c r="C196" s="19"/>
      <c r="D196" s="22"/>
      <c r="E196" s="10"/>
      <c r="F196" s="10"/>
      <c r="G196" s="10"/>
      <c r="O196" s="11"/>
      <c r="P196" s="11"/>
    </row>
    <row r="197" spans="1:16" ht="14.25">
      <c r="A197" s="22"/>
      <c r="B197" s="22"/>
      <c r="C197" s="19"/>
      <c r="D197" s="22"/>
      <c r="E197" s="10"/>
      <c r="F197" s="10"/>
      <c r="G197" s="10"/>
      <c r="O197" s="11"/>
      <c r="P197" s="11"/>
    </row>
    <row r="198" spans="1:16" ht="14.25">
      <c r="A198" s="22"/>
      <c r="B198" s="22"/>
      <c r="C198" s="19"/>
      <c r="D198" s="22"/>
      <c r="E198" s="10"/>
      <c r="F198" s="10"/>
      <c r="G198" s="10"/>
      <c r="O198" s="11"/>
      <c r="P198" s="11"/>
    </row>
    <row r="199" spans="1:16" ht="14.25">
      <c r="A199" s="22"/>
      <c r="B199" s="22"/>
      <c r="C199" s="19"/>
      <c r="D199" s="22"/>
      <c r="E199" s="10"/>
      <c r="F199" s="10"/>
      <c r="G199" s="10"/>
      <c r="O199" s="11"/>
      <c r="P199" s="11"/>
    </row>
    <row r="200" spans="1:16" ht="14.25">
      <c r="A200" s="22"/>
      <c r="B200" s="22"/>
      <c r="C200" s="19"/>
      <c r="D200" s="22"/>
      <c r="E200" s="10"/>
      <c r="F200" s="10"/>
      <c r="G200" s="10"/>
      <c r="O200" s="11"/>
      <c r="P200" s="11"/>
    </row>
    <row r="201" spans="1:16" ht="14.25">
      <c r="A201" s="22"/>
      <c r="B201" s="22"/>
      <c r="C201" s="19"/>
      <c r="D201" s="22"/>
      <c r="E201" s="10"/>
      <c r="F201" s="10"/>
      <c r="G201" s="10"/>
      <c r="O201" s="11"/>
      <c r="P201" s="11"/>
    </row>
    <row r="202" spans="1:16" ht="14.25">
      <c r="A202" s="22"/>
      <c r="B202" s="22"/>
      <c r="C202" s="19"/>
      <c r="D202" s="22"/>
      <c r="E202" s="10"/>
      <c r="F202" s="10"/>
      <c r="G202" s="10"/>
      <c r="O202" s="11"/>
      <c r="P202" s="11"/>
    </row>
    <row r="203" spans="1:16" ht="14.25">
      <c r="A203" s="22"/>
      <c r="B203" s="22"/>
      <c r="C203" s="19"/>
      <c r="D203" s="22"/>
      <c r="E203" s="10"/>
      <c r="F203" s="10"/>
      <c r="G203" s="10"/>
      <c r="O203" s="11"/>
      <c r="P203" s="11"/>
    </row>
    <row r="204" spans="1:16" ht="14.25">
      <c r="A204" s="22"/>
      <c r="B204" s="22"/>
      <c r="C204" s="19"/>
      <c r="D204" s="22"/>
      <c r="E204" s="10"/>
      <c r="F204" s="10"/>
      <c r="G204" s="10"/>
      <c r="O204" s="11"/>
      <c r="P204" s="11"/>
    </row>
    <row r="205" spans="1:16" ht="14.25">
      <c r="A205" s="22"/>
      <c r="B205" s="22"/>
      <c r="C205" s="19"/>
      <c r="D205" s="22"/>
      <c r="E205" s="10"/>
      <c r="F205" s="10"/>
      <c r="G205" s="10"/>
      <c r="O205" s="11"/>
      <c r="P205" s="11"/>
    </row>
    <row r="206" spans="1:16" ht="14.25">
      <c r="A206" s="22"/>
      <c r="B206" s="22"/>
      <c r="C206" s="19"/>
      <c r="D206" s="22"/>
      <c r="E206" s="10"/>
      <c r="F206" s="10"/>
      <c r="G206" s="10"/>
      <c r="O206" s="11"/>
      <c r="P206" s="11"/>
    </row>
    <row r="207" spans="1:16" ht="14.25">
      <c r="A207" s="22"/>
      <c r="B207" s="22"/>
      <c r="C207" s="19"/>
      <c r="D207" s="22"/>
      <c r="E207" s="10"/>
      <c r="F207" s="10"/>
      <c r="G207" s="10"/>
      <c r="O207" s="11"/>
      <c r="P207" s="11"/>
    </row>
    <row r="208" spans="1:16" ht="14.25">
      <c r="A208" s="22"/>
      <c r="B208" s="22"/>
      <c r="C208" s="19"/>
      <c r="D208" s="22"/>
      <c r="E208" s="10"/>
      <c r="F208" s="10"/>
      <c r="G208" s="10"/>
      <c r="O208" s="11"/>
      <c r="P208" s="11"/>
    </row>
    <row r="209" spans="1:16" ht="14.25">
      <c r="A209" s="22"/>
      <c r="B209" s="22"/>
      <c r="C209" s="19"/>
      <c r="D209" s="22"/>
      <c r="E209" s="10"/>
      <c r="F209" s="10"/>
      <c r="G209" s="10"/>
      <c r="O209" s="11"/>
      <c r="P209" s="11"/>
    </row>
    <row r="210" spans="1:16" ht="14.25">
      <c r="A210" s="22"/>
      <c r="B210" s="22"/>
      <c r="C210" s="19"/>
      <c r="D210" s="22"/>
      <c r="E210" s="10"/>
      <c r="F210" s="10"/>
      <c r="G210" s="10"/>
      <c r="O210" s="11"/>
      <c r="P210" s="11"/>
    </row>
    <row r="211" spans="1:16" ht="14.25">
      <c r="A211" s="22"/>
      <c r="B211" s="22"/>
      <c r="C211" s="19"/>
      <c r="D211" s="22"/>
      <c r="E211" s="10"/>
      <c r="F211" s="10"/>
      <c r="G211" s="10"/>
      <c r="O211" s="11"/>
      <c r="P211" s="11"/>
    </row>
    <row r="212" spans="1:16" ht="14.25">
      <c r="A212" s="22"/>
      <c r="B212" s="22"/>
      <c r="C212" s="19"/>
      <c r="D212" s="22"/>
      <c r="E212" s="10"/>
      <c r="F212" s="10"/>
      <c r="G212" s="10"/>
      <c r="O212" s="11"/>
      <c r="P212" s="11"/>
    </row>
    <row r="213" spans="1:16" ht="14.25">
      <c r="A213" s="22"/>
      <c r="B213" s="22"/>
      <c r="C213" s="19"/>
      <c r="D213" s="22"/>
      <c r="E213" s="10"/>
      <c r="F213" s="10"/>
      <c r="G213" s="10"/>
      <c r="O213" s="11"/>
      <c r="P213" s="11"/>
    </row>
    <row r="214" spans="1:16" ht="14.25">
      <c r="A214" s="22"/>
      <c r="B214" s="22"/>
      <c r="C214" s="19"/>
      <c r="D214" s="22"/>
      <c r="E214" s="10"/>
      <c r="F214" s="10"/>
      <c r="G214" s="10"/>
      <c r="O214" s="11"/>
      <c r="P214" s="11"/>
    </row>
    <row r="215" spans="1:16" ht="14.25">
      <c r="A215" s="22"/>
      <c r="B215" s="22"/>
      <c r="C215" s="19"/>
      <c r="D215" s="22"/>
      <c r="E215" s="10"/>
      <c r="F215" s="10"/>
      <c r="G215" s="10"/>
      <c r="O215" s="11"/>
      <c r="P215" s="11"/>
    </row>
    <row r="216" spans="1:16" ht="14.25">
      <c r="A216" s="22"/>
      <c r="B216" s="22"/>
      <c r="C216" s="19"/>
      <c r="D216" s="22"/>
      <c r="E216" s="10"/>
      <c r="F216" s="10"/>
      <c r="G216" s="10"/>
      <c r="O216" s="11"/>
      <c r="P216" s="11"/>
    </row>
    <row r="217" spans="1:16" ht="14.25">
      <c r="A217" s="22"/>
      <c r="B217" s="22"/>
      <c r="C217" s="19"/>
      <c r="D217" s="22"/>
      <c r="E217" s="10"/>
      <c r="F217" s="10"/>
      <c r="G217" s="10"/>
      <c r="O217" s="11"/>
      <c r="P217" s="11"/>
    </row>
    <row r="218" spans="1:16" ht="14.25">
      <c r="A218" s="22"/>
      <c r="B218" s="22"/>
      <c r="C218" s="19"/>
      <c r="D218" s="22"/>
      <c r="E218" s="10"/>
      <c r="F218" s="10"/>
      <c r="G218" s="10"/>
      <c r="O218" s="11"/>
      <c r="P218" s="11"/>
    </row>
    <row r="219" spans="1:16" ht="14.25">
      <c r="A219" s="22"/>
      <c r="B219" s="22"/>
      <c r="C219" s="19"/>
      <c r="D219" s="22"/>
      <c r="E219" s="10"/>
      <c r="F219" s="10"/>
      <c r="G219" s="10"/>
      <c r="O219" s="11"/>
      <c r="P219" s="11"/>
    </row>
    <row r="220" spans="1:16" ht="14.25">
      <c r="A220" s="22"/>
      <c r="B220" s="22"/>
      <c r="C220" s="19"/>
      <c r="D220" s="22"/>
      <c r="E220" s="10"/>
      <c r="F220" s="10"/>
      <c r="G220" s="10"/>
      <c r="O220" s="11"/>
      <c r="P220" s="11"/>
    </row>
    <row r="221" spans="1:16" ht="14.25">
      <c r="A221" s="22"/>
      <c r="B221" s="22"/>
      <c r="C221" s="19"/>
      <c r="D221" s="22"/>
      <c r="E221" s="10"/>
      <c r="F221" s="10"/>
      <c r="G221" s="10"/>
      <c r="O221" s="11"/>
      <c r="P221" s="11"/>
    </row>
    <row r="222" spans="1:16" ht="14.25">
      <c r="A222" s="22"/>
      <c r="B222" s="22"/>
      <c r="C222" s="19"/>
      <c r="D222" s="22"/>
      <c r="E222" s="10"/>
      <c r="F222" s="10"/>
      <c r="G222" s="10"/>
      <c r="O222" s="11"/>
      <c r="P222" s="11"/>
    </row>
    <row r="223" spans="1:16" ht="14.25">
      <c r="A223" s="22"/>
      <c r="B223" s="22"/>
      <c r="C223" s="19"/>
      <c r="D223" s="22"/>
      <c r="E223" s="10"/>
      <c r="F223" s="10"/>
      <c r="G223" s="10"/>
      <c r="O223" s="11"/>
      <c r="P223" s="11"/>
    </row>
    <row r="224" spans="1:16" ht="14.25">
      <c r="A224" s="22"/>
      <c r="B224" s="22"/>
      <c r="C224" s="19"/>
      <c r="D224" s="22"/>
      <c r="E224" s="10"/>
      <c r="F224" s="10"/>
      <c r="G224" s="10"/>
      <c r="O224" s="11"/>
      <c r="P224" s="11"/>
    </row>
    <row r="225" spans="1:16" ht="14.25">
      <c r="A225" s="22"/>
      <c r="B225" s="22"/>
      <c r="C225" s="19"/>
      <c r="D225" s="22"/>
      <c r="E225" s="10"/>
      <c r="F225" s="10"/>
      <c r="G225" s="10"/>
      <c r="O225" s="11"/>
      <c r="P225" s="11"/>
    </row>
    <row r="226" spans="1:16" ht="14.25">
      <c r="A226" s="22"/>
      <c r="B226" s="22"/>
      <c r="C226" s="19"/>
      <c r="D226" s="22"/>
      <c r="E226" s="10"/>
      <c r="F226" s="10"/>
      <c r="G226" s="10"/>
      <c r="O226" s="11"/>
      <c r="P226" s="11"/>
    </row>
    <row r="227" spans="1:16" ht="14.25">
      <c r="A227" s="22"/>
      <c r="B227" s="22"/>
      <c r="C227" s="19"/>
      <c r="D227" s="22"/>
      <c r="E227" s="10"/>
      <c r="F227" s="10"/>
      <c r="G227" s="10"/>
      <c r="O227" s="11"/>
      <c r="P227" s="11"/>
    </row>
    <row r="228" spans="1:16" ht="14.25">
      <c r="A228" s="22"/>
      <c r="B228" s="22"/>
      <c r="C228" s="19"/>
      <c r="D228" s="22"/>
      <c r="E228" s="10"/>
      <c r="F228" s="10"/>
      <c r="G228" s="10"/>
      <c r="O228" s="11"/>
      <c r="P228" s="11"/>
    </row>
    <row r="229" spans="1:16" ht="14.25">
      <c r="A229" s="22"/>
      <c r="B229" s="22"/>
      <c r="C229" s="19"/>
      <c r="D229" s="22"/>
      <c r="E229" s="10"/>
      <c r="F229" s="10"/>
      <c r="G229" s="10"/>
      <c r="O229" s="11"/>
      <c r="P229" s="11"/>
    </row>
    <row r="230" spans="1:16" ht="14.25">
      <c r="A230" s="22"/>
      <c r="B230" s="22"/>
      <c r="C230" s="19"/>
      <c r="D230" s="22"/>
      <c r="E230" s="10"/>
      <c r="F230" s="10"/>
      <c r="G230" s="10"/>
      <c r="O230" s="11"/>
      <c r="P230" s="11"/>
    </row>
    <row r="231" spans="1:16" ht="14.25">
      <c r="A231" s="22"/>
      <c r="B231" s="22"/>
      <c r="C231" s="19"/>
      <c r="D231" s="22"/>
      <c r="E231" s="10"/>
      <c r="F231" s="10"/>
      <c r="G231" s="10"/>
      <c r="O231" s="11"/>
      <c r="P231" s="11"/>
    </row>
    <row r="232" spans="1:16" ht="14.25">
      <c r="A232" s="22"/>
      <c r="B232" s="22"/>
      <c r="C232" s="19"/>
      <c r="D232" s="22"/>
      <c r="E232" s="10"/>
      <c r="F232" s="10"/>
      <c r="G232" s="10"/>
      <c r="O232" s="11"/>
      <c r="P232" s="11"/>
    </row>
    <row r="233" spans="1:16" ht="14.25">
      <c r="A233" s="22"/>
      <c r="B233" s="22"/>
      <c r="C233" s="19"/>
      <c r="D233" s="22"/>
      <c r="E233" s="10"/>
      <c r="F233" s="10"/>
      <c r="G233" s="10"/>
      <c r="O233" s="11"/>
      <c r="P233" s="11"/>
    </row>
    <row r="234" spans="1:16" ht="14.25">
      <c r="A234" s="22"/>
      <c r="B234" s="22"/>
      <c r="C234" s="19"/>
      <c r="D234" s="22"/>
      <c r="E234" s="10"/>
      <c r="F234" s="10"/>
      <c r="G234" s="10"/>
      <c r="O234" s="11"/>
      <c r="P234" s="11"/>
    </row>
    <row r="235" spans="1:16" ht="14.25">
      <c r="A235" s="22"/>
      <c r="B235" s="22"/>
      <c r="C235" s="19"/>
      <c r="D235" s="22"/>
      <c r="E235" s="10"/>
      <c r="F235" s="10"/>
      <c r="G235" s="10"/>
      <c r="O235" s="11"/>
      <c r="P235" s="11"/>
    </row>
    <row r="236" spans="1:16" ht="14.25">
      <c r="A236" s="22"/>
      <c r="B236" s="22"/>
      <c r="C236" s="19"/>
      <c r="D236" s="22"/>
      <c r="E236" s="10"/>
      <c r="F236" s="10"/>
      <c r="G236" s="10"/>
      <c r="O236" s="11"/>
      <c r="P236" s="11"/>
    </row>
    <row r="237" spans="1:16" ht="14.25">
      <c r="A237" s="22"/>
      <c r="B237" s="22"/>
      <c r="C237" s="19"/>
      <c r="D237" s="22"/>
      <c r="E237" s="10"/>
      <c r="F237" s="10"/>
      <c r="G237" s="10"/>
      <c r="O237" s="11"/>
      <c r="P237" s="11"/>
    </row>
    <row r="238" spans="1:16" ht="14.25">
      <c r="A238" s="22"/>
      <c r="B238" s="22"/>
      <c r="C238" s="19"/>
      <c r="D238" s="22"/>
      <c r="E238" s="10"/>
      <c r="F238" s="10"/>
      <c r="G238" s="10"/>
      <c r="O238" s="11"/>
      <c r="P238" s="11"/>
    </row>
    <row r="239" spans="1:16" ht="14.25">
      <c r="A239" s="22"/>
      <c r="B239" s="22"/>
      <c r="C239" s="19"/>
      <c r="D239" s="22"/>
      <c r="E239" s="10"/>
      <c r="F239" s="10"/>
      <c r="G239" s="10"/>
      <c r="O239" s="11"/>
      <c r="P239" s="11"/>
    </row>
    <row r="240" spans="1:16" ht="14.25">
      <c r="A240" s="22"/>
      <c r="B240" s="22"/>
      <c r="C240" s="19"/>
      <c r="D240" s="22"/>
      <c r="E240" s="10"/>
      <c r="F240" s="10"/>
      <c r="G240" s="10"/>
      <c r="O240" s="11"/>
      <c r="P240" s="11"/>
    </row>
    <row r="241" spans="1:16" ht="14.25">
      <c r="A241" s="22"/>
      <c r="B241" s="22"/>
      <c r="C241" s="19"/>
      <c r="D241" s="22"/>
      <c r="E241" s="10"/>
      <c r="F241" s="10"/>
      <c r="G241" s="10"/>
      <c r="O241" s="11"/>
      <c r="P241" s="11"/>
    </row>
    <row r="242" spans="1:16" ht="14.25">
      <c r="A242" s="22"/>
      <c r="B242" s="22"/>
      <c r="C242" s="19"/>
      <c r="D242" s="22"/>
      <c r="E242" s="10"/>
      <c r="F242" s="10"/>
      <c r="G242" s="10"/>
      <c r="O242" s="11"/>
      <c r="P242" s="11"/>
    </row>
    <row r="243" spans="1:16" ht="14.25">
      <c r="A243" s="22"/>
      <c r="B243" s="22"/>
      <c r="C243" s="19"/>
      <c r="D243" s="22"/>
      <c r="E243" s="10"/>
      <c r="F243" s="10"/>
      <c r="G243" s="10"/>
      <c r="O243" s="11"/>
      <c r="P243" s="11"/>
    </row>
    <row r="244" spans="1:16" ht="14.25">
      <c r="A244" s="22"/>
      <c r="B244" s="22"/>
      <c r="C244" s="19"/>
      <c r="D244" s="22"/>
      <c r="E244" s="10"/>
      <c r="F244" s="10"/>
      <c r="G244" s="10"/>
      <c r="O244" s="11"/>
      <c r="P244" s="11"/>
    </row>
    <row r="245" spans="1:16" ht="14.25">
      <c r="A245" s="22"/>
      <c r="B245" s="22"/>
      <c r="C245" s="19"/>
      <c r="D245" s="22"/>
      <c r="E245" s="10"/>
      <c r="F245" s="10"/>
      <c r="G245" s="10"/>
      <c r="O245" s="11"/>
      <c r="P245" s="11"/>
    </row>
    <row r="246" spans="1:16" ht="14.25">
      <c r="A246" s="22"/>
      <c r="B246" s="22"/>
      <c r="C246" s="19"/>
      <c r="D246" s="22"/>
      <c r="E246" s="10"/>
      <c r="F246" s="10"/>
      <c r="G246" s="10"/>
      <c r="O246" s="11"/>
      <c r="P246" s="11"/>
    </row>
    <row r="247" spans="1:16" ht="14.25">
      <c r="A247" s="22"/>
      <c r="B247" s="22"/>
      <c r="C247" s="19"/>
      <c r="D247" s="22"/>
      <c r="E247" s="10"/>
      <c r="F247" s="10"/>
      <c r="G247" s="10"/>
      <c r="O247" s="11"/>
      <c r="P247" s="11"/>
    </row>
    <row r="248" spans="1:16" ht="14.25">
      <c r="A248" s="22"/>
      <c r="B248" s="22"/>
      <c r="C248" s="19"/>
      <c r="D248" s="22"/>
      <c r="E248" s="10"/>
      <c r="F248" s="10"/>
      <c r="G248" s="10"/>
      <c r="O248" s="11"/>
      <c r="P248" s="11"/>
    </row>
    <row r="249" spans="1:16" ht="14.25">
      <c r="A249" s="22"/>
      <c r="B249" s="22"/>
      <c r="C249" s="19"/>
      <c r="D249" s="22"/>
      <c r="E249" s="10"/>
      <c r="F249" s="10"/>
      <c r="G249" s="10"/>
      <c r="O249" s="11"/>
      <c r="P249" s="11"/>
    </row>
    <row r="250" spans="1:16" ht="14.25">
      <c r="A250" s="22"/>
      <c r="B250" s="22"/>
      <c r="C250" s="19"/>
      <c r="D250" s="22"/>
      <c r="E250" s="10"/>
      <c r="F250" s="10"/>
      <c r="G250" s="10"/>
      <c r="O250" s="11"/>
      <c r="P250" s="11"/>
    </row>
    <row r="251" spans="1:16" ht="14.25">
      <c r="A251" s="22"/>
      <c r="B251" s="22"/>
      <c r="C251" s="19"/>
      <c r="D251" s="22"/>
      <c r="E251" s="10"/>
      <c r="F251" s="10"/>
      <c r="G251" s="10"/>
      <c r="O251" s="11"/>
      <c r="P251" s="11"/>
    </row>
    <row r="252" spans="1:16" ht="14.25">
      <c r="A252" s="22"/>
      <c r="B252" s="22"/>
      <c r="C252" s="19"/>
      <c r="D252" s="22"/>
      <c r="E252" s="10"/>
      <c r="F252" s="10"/>
      <c r="G252" s="10"/>
      <c r="O252" s="11"/>
      <c r="P252" s="11"/>
    </row>
    <row r="253" spans="1:16" ht="14.25">
      <c r="A253" s="22"/>
      <c r="B253" s="22"/>
      <c r="C253" s="19"/>
      <c r="D253" s="22"/>
      <c r="E253" s="10"/>
      <c r="F253" s="10"/>
      <c r="G253" s="10"/>
      <c r="O253" s="11"/>
      <c r="P253" s="11"/>
    </row>
    <row r="254" spans="1:16" ht="14.25">
      <c r="A254" s="22"/>
      <c r="B254" s="22"/>
      <c r="C254" s="19"/>
      <c r="D254" s="22"/>
      <c r="E254" s="10"/>
      <c r="F254" s="10"/>
      <c r="G254" s="10"/>
      <c r="O254" s="11"/>
      <c r="P254" s="11"/>
    </row>
    <row r="255" spans="1:16" ht="14.25">
      <c r="A255" s="22"/>
      <c r="B255" s="22"/>
      <c r="C255" s="19"/>
      <c r="D255" s="22"/>
      <c r="E255" s="10"/>
      <c r="F255" s="10"/>
      <c r="G255" s="10"/>
      <c r="O255" s="11"/>
      <c r="P255" s="11"/>
    </row>
    <row r="256" spans="1:16" ht="14.25">
      <c r="A256" s="22"/>
      <c r="B256" s="22"/>
      <c r="C256" s="19"/>
      <c r="D256" s="22"/>
      <c r="E256" s="10"/>
      <c r="F256" s="10"/>
      <c r="G256" s="10"/>
      <c r="O256" s="11"/>
      <c r="P256" s="11"/>
    </row>
    <row r="257" spans="1:16" ht="14.25">
      <c r="A257" s="22"/>
      <c r="B257" s="22"/>
      <c r="C257" s="19"/>
      <c r="D257" s="22"/>
      <c r="E257" s="10"/>
      <c r="F257" s="10"/>
      <c r="G257" s="10"/>
      <c r="O257" s="11"/>
      <c r="P257" s="11"/>
    </row>
    <row r="258" spans="1:16" ht="14.25">
      <c r="A258" s="22"/>
      <c r="B258" s="22"/>
      <c r="C258" s="19"/>
      <c r="D258" s="22"/>
      <c r="E258" s="10"/>
      <c r="F258" s="10"/>
      <c r="G258" s="10"/>
      <c r="O258" s="11"/>
      <c r="P258" s="11"/>
    </row>
    <row r="259" spans="1:16" ht="14.25">
      <c r="A259" s="22"/>
      <c r="B259" s="22"/>
      <c r="C259" s="19"/>
      <c r="D259" s="22"/>
      <c r="E259" s="10"/>
      <c r="F259" s="10"/>
      <c r="G259" s="10"/>
      <c r="O259" s="11"/>
      <c r="P259" s="11"/>
    </row>
    <row r="260" spans="1:16" ht="14.25">
      <c r="A260" s="22"/>
      <c r="B260" s="22"/>
      <c r="C260" s="19"/>
      <c r="D260" s="22"/>
      <c r="E260" s="10"/>
      <c r="F260" s="10"/>
      <c r="G260" s="10"/>
      <c r="O260" s="11"/>
      <c r="P260" s="11"/>
    </row>
    <row r="261" spans="1:16" ht="14.25">
      <c r="A261" s="22"/>
      <c r="B261" s="22"/>
      <c r="C261" s="19"/>
      <c r="D261" s="22"/>
      <c r="E261" s="10"/>
      <c r="F261" s="10"/>
      <c r="G261" s="10"/>
      <c r="O261" s="11"/>
      <c r="P261" s="11"/>
    </row>
    <row r="262" spans="1:16" ht="14.25">
      <c r="A262" s="22"/>
      <c r="B262" s="22"/>
      <c r="C262" s="19"/>
      <c r="D262" s="22"/>
      <c r="E262" s="10"/>
      <c r="F262" s="10"/>
      <c r="G262" s="10"/>
      <c r="O262" s="11"/>
      <c r="P262" s="11"/>
    </row>
    <row r="263" spans="1:16" ht="14.25">
      <c r="A263" s="22"/>
      <c r="B263" s="22"/>
      <c r="C263" s="19"/>
      <c r="D263" s="22"/>
      <c r="E263" s="10"/>
      <c r="F263" s="10"/>
      <c r="G263" s="10"/>
      <c r="O263" s="11"/>
      <c r="P263" s="11"/>
    </row>
    <row r="264" spans="1:16" ht="14.25">
      <c r="A264" s="22"/>
      <c r="B264" s="22"/>
      <c r="C264" s="19"/>
      <c r="D264" s="22"/>
      <c r="E264" s="10"/>
      <c r="F264" s="10"/>
      <c r="G264" s="10"/>
      <c r="O264" s="11"/>
      <c r="P264" s="11"/>
    </row>
    <row r="265" spans="1:16" ht="14.25">
      <c r="A265" s="22"/>
      <c r="B265" s="22"/>
      <c r="C265" s="19"/>
      <c r="D265" s="22"/>
      <c r="E265" s="10"/>
      <c r="F265" s="10"/>
      <c r="G265" s="10"/>
      <c r="O265" s="11"/>
      <c r="P265" s="11"/>
    </row>
    <row r="266" spans="1:16" ht="14.25">
      <c r="A266" s="22"/>
      <c r="B266" s="22"/>
      <c r="C266" s="19"/>
      <c r="D266" s="22"/>
      <c r="E266" s="10"/>
      <c r="F266" s="10"/>
      <c r="G266" s="10"/>
      <c r="O266" s="11"/>
      <c r="P266" s="11"/>
    </row>
    <row r="267" spans="1:16" ht="14.25">
      <c r="A267" s="22"/>
      <c r="B267" s="22"/>
      <c r="C267" s="19"/>
      <c r="D267" s="22"/>
      <c r="E267" s="10"/>
      <c r="F267" s="10"/>
      <c r="G267" s="10"/>
      <c r="O267" s="11"/>
      <c r="P267" s="11"/>
    </row>
    <row r="268" spans="1:16" ht="14.25">
      <c r="A268" s="22"/>
      <c r="B268" s="22"/>
      <c r="C268" s="19"/>
      <c r="D268" s="22"/>
      <c r="E268" s="10"/>
      <c r="F268" s="10"/>
      <c r="G268" s="10"/>
      <c r="O268" s="11"/>
      <c r="P268" s="11"/>
    </row>
    <row r="269" spans="1:16" ht="14.25">
      <c r="A269" s="22"/>
      <c r="B269" s="22"/>
      <c r="C269" s="19"/>
      <c r="D269" s="22"/>
      <c r="E269" s="10"/>
      <c r="F269" s="10"/>
      <c r="G269" s="10"/>
      <c r="O269" s="11"/>
      <c r="P269" s="11"/>
    </row>
    <row r="270" spans="1:16" ht="14.25">
      <c r="A270" s="22"/>
      <c r="B270" s="22"/>
      <c r="C270" s="19"/>
      <c r="D270" s="22"/>
      <c r="E270" s="10"/>
      <c r="F270" s="10"/>
      <c r="G270" s="10"/>
      <c r="O270" s="11"/>
      <c r="P270" s="11"/>
    </row>
    <row r="271" spans="1:16" ht="14.25">
      <c r="A271" s="22"/>
      <c r="B271" s="22"/>
      <c r="C271" s="19"/>
      <c r="D271" s="22"/>
      <c r="E271" s="10"/>
      <c r="F271" s="10"/>
      <c r="G271" s="10"/>
      <c r="O271" s="11"/>
      <c r="P271" s="11"/>
    </row>
    <row r="272" spans="1:16" ht="14.25">
      <c r="A272" s="22"/>
      <c r="B272" s="22"/>
      <c r="C272" s="19"/>
      <c r="D272" s="22"/>
      <c r="E272" s="10"/>
      <c r="F272" s="10"/>
      <c r="G272" s="10"/>
      <c r="O272" s="11"/>
      <c r="P272" s="11"/>
    </row>
    <row r="273" spans="1:16" ht="14.25">
      <c r="A273" s="22"/>
      <c r="B273" s="22"/>
      <c r="C273" s="19"/>
      <c r="D273" s="22"/>
      <c r="E273" s="10"/>
      <c r="F273" s="10"/>
      <c r="G273" s="10"/>
      <c r="O273" s="11"/>
      <c r="P273" s="11"/>
    </row>
    <row r="274" spans="1:16" ht="14.25">
      <c r="A274" s="22"/>
      <c r="B274" s="22"/>
      <c r="C274" s="19"/>
      <c r="D274" s="22"/>
      <c r="E274" s="10"/>
      <c r="F274" s="10"/>
      <c r="G274" s="10"/>
      <c r="O274" s="11"/>
      <c r="P274" s="11"/>
    </row>
    <row r="275" spans="1:16" ht="14.25">
      <c r="A275" s="22"/>
      <c r="B275" s="22"/>
      <c r="C275" s="19"/>
      <c r="D275" s="22"/>
      <c r="E275" s="10"/>
      <c r="F275" s="10"/>
      <c r="G275" s="10"/>
      <c r="O275" s="11"/>
      <c r="P275" s="11"/>
    </row>
    <row r="276" spans="1:16" ht="14.25">
      <c r="A276" s="22"/>
      <c r="B276" s="22"/>
      <c r="C276" s="19"/>
      <c r="D276" s="22"/>
      <c r="E276" s="10"/>
      <c r="F276" s="10"/>
      <c r="G276" s="10"/>
      <c r="O276" s="11"/>
      <c r="P276" s="11"/>
    </row>
    <row r="277" spans="1:16" ht="14.25">
      <c r="A277" s="22"/>
      <c r="B277" s="22"/>
      <c r="C277" s="19"/>
      <c r="D277" s="22"/>
      <c r="E277" s="10"/>
      <c r="F277" s="10"/>
      <c r="G277" s="10"/>
      <c r="O277" s="11"/>
      <c r="P277" s="11"/>
    </row>
    <row r="278" spans="1:16" ht="14.25">
      <c r="A278" s="22"/>
      <c r="B278" s="22"/>
      <c r="C278" s="19"/>
      <c r="D278" s="22"/>
      <c r="E278" s="10"/>
      <c r="F278" s="10"/>
      <c r="G278" s="10"/>
      <c r="O278" s="11"/>
      <c r="P278" s="11"/>
    </row>
    <row r="279" spans="1:16" ht="14.25">
      <c r="A279" s="22"/>
      <c r="B279" s="22"/>
      <c r="C279" s="19"/>
      <c r="D279" s="22"/>
      <c r="E279" s="10"/>
      <c r="F279" s="10"/>
      <c r="G279" s="10"/>
      <c r="O279" s="11"/>
      <c r="P279" s="11"/>
    </row>
    <row r="280" spans="1:16" ht="14.25">
      <c r="A280" s="22"/>
      <c r="B280" s="22"/>
      <c r="C280" s="19"/>
      <c r="D280" s="22"/>
      <c r="E280" s="10"/>
      <c r="F280" s="10"/>
      <c r="G280" s="10"/>
      <c r="O280" s="11"/>
      <c r="P280" s="11"/>
    </row>
    <row r="281" spans="1:16" ht="14.25">
      <c r="A281" s="22"/>
      <c r="B281" s="22"/>
      <c r="C281" s="19"/>
      <c r="D281" s="22"/>
      <c r="E281" s="10"/>
      <c r="F281" s="10"/>
      <c r="G281" s="10"/>
      <c r="O281" s="11"/>
      <c r="P281" s="11"/>
    </row>
    <row r="282" spans="1:16" ht="14.25">
      <c r="A282" s="22"/>
      <c r="B282" s="22"/>
      <c r="C282" s="19"/>
      <c r="D282" s="22"/>
      <c r="E282" s="10"/>
      <c r="F282" s="10"/>
      <c r="G282" s="10"/>
      <c r="O282" s="11"/>
      <c r="P282" s="11"/>
    </row>
    <row r="283" spans="1:16" ht="14.25">
      <c r="A283" s="22"/>
      <c r="B283" s="22"/>
      <c r="C283" s="19"/>
      <c r="D283" s="22"/>
      <c r="E283" s="10"/>
      <c r="F283" s="10"/>
      <c r="G283" s="10"/>
      <c r="O283" s="11"/>
      <c r="P283" s="11"/>
    </row>
    <row r="284" spans="1:16" ht="14.25">
      <c r="A284" s="22"/>
      <c r="B284" s="22"/>
      <c r="C284" s="19"/>
      <c r="D284" s="22"/>
      <c r="E284" s="10"/>
      <c r="F284" s="10"/>
      <c r="G284" s="10"/>
      <c r="O284" s="11"/>
      <c r="P284" s="11"/>
    </row>
    <row r="285" spans="1:16" ht="14.25">
      <c r="A285" s="22"/>
      <c r="B285" s="22"/>
      <c r="C285" s="19"/>
      <c r="D285" s="22"/>
      <c r="E285" s="10"/>
      <c r="F285" s="10"/>
      <c r="G285" s="10"/>
      <c r="O285" s="11"/>
      <c r="P285" s="11"/>
    </row>
    <row r="286" spans="1:16" ht="14.25">
      <c r="A286" s="22"/>
      <c r="B286" s="22"/>
      <c r="C286" s="19"/>
      <c r="D286" s="22"/>
      <c r="E286" s="10"/>
      <c r="F286" s="10"/>
      <c r="G286" s="10"/>
      <c r="O286" s="11"/>
      <c r="P286" s="11"/>
    </row>
    <row r="287" spans="1:16" ht="14.25">
      <c r="A287" s="22"/>
      <c r="B287" s="22"/>
      <c r="C287" s="19"/>
      <c r="D287" s="22"/>
      <c r="E287" s="10"/>
      <c r="F287" s="10"/>
      <c r="G287" s="10"/>
      <c r="O287" s="11"/>
      <c r="P287" s="11"/>
    </row>
    <row r="288" spans="1:16" ht="14.25">
      <c r="A288" s="22"/>
      <c r="B288" s="22"/>
      <c r="C288" s="19"/>
      <c r="D288" s="22"/>
      <c r="E288" s="10"/>
      <c r="F288" s="10"/>
      <c r="G288" s="10"/>
      <c r="O288" s="11"/>
      <c r="P288" s="11"/>
    </row>
    <row r="289" spans="1:16" ht="14.25">
      <c r="A289" s="22"/>
      <c r="B289" s="22"/>
      <c r="C289" s="19"/>
      <c r="D289" s="22"/>
      <c r="E289" s="10"/>
      <c r="F289" s="10"/>
      <c r="G289" s="10"/>
      <c r="O289" s="11"/>
      <c r="P289" s="11"/>
    </row>
    <row r="290" spans="1:16" ht="14.25">
      <c r="A290" s="22"/>
      <c r="B290" s="22"/>
      <c r="C290" s="19"/>
      <c r="D290" s="22"/>
      <c r="E290" s="10"/>
      <c r="F290" s="10"/>
      <c r="G290" s="10"/>
      <c r="O290" s="11"/>
      <c r="P290" s="11"/>
    </row>
    <row r="291" spans="1:16" ht="14.25">
      <c r="A291" s="22"/>
      <c r="B291" s="22"/>
      <c r="C291" s="19"/>
      <c r="D291" s="22"/>
      <c r="E291" s="10"/>
      <c r="F291" s="10"/>
      <c r="G291" s="10"/>
      <c r="O291" s="11"/>
      <c r="P291" s="11"/>
    </row>
    <row r="292" spans="1:16" ht="14.25">
      <c r="A292" s="22"/>
      <c r="B292" s="22"/>
      <c r="C292" s="19"/>
      <c r="D292" s="22"/>
      <c r="E292" s="10"/>
      <c r="F292" s="10"/>
      <c r="G292" s="10"/>
      <c r="O292" s="11"/>
      <c r="P292" s="11"/>
    </row>
    <row r="293" spans="1:16" ht="14.25">
      <c r="A293" s="22"/>
      <c r="B293" s="22"/>
      <c r="C293" s="19"/>
      <c r="D293" s="22"/>
      <c r="E293" s="10"/>
      <c r="F293" s="10"/>
      <c r="G293" s="10"/>
      <c r="O293" s="11"/>
      <c r="P293" s="11"/>
    </row>
    <row r="294" spans="1:16" ht="14.25">
      <c r="A294" s="22"/>
      <c r="B294" s="22"/>
      <c r="C294" s="19"/>
      <c r="D294" s="22"/>
      <c r="E294" s="10"/>
      <c r="F294" s="10"/>
      <c r="G294" s="10"/>
      <c r="O294" s="11"/>
      <c r="P294" s="11"/>
    </row>
    <row r="295" spans="1:16" ht="14.25">
      <c r="A295" s="22"/>
      <c r="B295" s="22"/>
      <c r="C295" s="19"/>
      <c r="D295" s="22"/>
      <c r="E295" s="10"/>
      <c r="F295" s="10"/>
      <c r="G295" s="10"/>
      <c r="O295" s="11"/>
      <c r="P295" s="11"/>
    </row>
    <row r="296" spans="1:16" ht="14.25">
      <c r="A296" s="22"/>
      <c r="B296" s="22"/>
      <c r="C296" s="19"/>
      <c r="D296" s="22"/>
      <c r="E296" s="10"/>
      <c r="F296" s="10"/>
      <c r="G296" s="10"/>
      <c r="O296" s="11"/>
      <c r="P296" s="11"/>
    </row>
    <row r="297" spans="1:16" ht="14.25">
      <c r="A297" s="22"/>
      <c r="B297" s="22"/>
      <c r="C297" s="19"/>
      <c r="D297" s="22"/>
      <c r="E297" s="10"/>
      <c r="F297" s="10"/>
      <c r="G297" s="10"/>
      <c r="O297" s="11"/>
      <c r="P297" s="11"/>
    </row>
    <row r="298" spans="1:16" ht="14.25">
      <c r="A298" s="22"/>
      <c r="B298" s="22"/>
      <c r="C298" s="19"/>
      <c r="D298" s="22"/>
      <c r="E298" s="10"/>
      <c r="F298" s="10"/>
      <c r="G298" s="10"/>
      <c r="O298" s="11"/>
      <c r="P298" s="11"/>
    </row>
    <row r="299" spans="1:16" ht="14.25">
      <c r="A299" s="22"/>
      <c r="B299" s="22"/>
      <c r="C299" s="19"/>
      <c r="D299" s="22"/>
      <c r="E299" s="10"/>
      <c r="F299" s="10"/>
      <c r="G299" s="10"/>
      <c r="O299" s="11"/>
      <c r="P299" s="11"/>
    </row>
    <row r="300" spans="1:16" ht="14.25">
      <c r="A300" s="22"/>
      <c r="B300" s="22"/>
      <c r="C300" s="19"/>
      <c r="D300" s="22"/>
      <c r="E300" s="10"/>
      <c r="F300" s="10"/>
      <c r="G300" s="10"/>
      <c r="O300" s="11"/>
      <c r="P300" s="11"/>
    </row>
    <row r="301" spans="1:16" ht="14.25">
      <c r="A301" s="22"/>
      <c r="B301" s="22"/>
      <c r="C301" s="19"/>
      <c r="D301" s="22"/>
      <c r="E301" s="10"/>
      <c r="F301" s="10"/>
      <c r="G301" s="10"/>
      <c r="O301" s="11"/>
      <c r="P301" s="11"/>
    </row>
    <row r="302" spans="1:16" ht="14.25">
      <c r="A302" s="22"/>
      <c r="B302" s="22"/>
      <c r="C302" s="19"/>
      <c r="D302" s="22"/>
      <c r="E302" s="10"/>
      <c r="F302" s="10"/>
      <c r="G302" s="10"/>
      <c r="O302" s="11"/>
      <c r="P302" s="11"/>
    </row>
    <row r="303" spans="1:16" ht="14.25">
      <c r="A303" s="22"/>
      <c r="B303" s="22"/>
      <c r="C303" s="19"/>
      <c r="D303" s="22"/>
      <c r="E303" s="10"/>
      <c r="F303" s="10"/>
      <c r="G303" s="10"/>
      <c r="O303" s="11"/>
      <c r="P303" s="11"/>
    </row>
    <row r="304" spans="1:16" ht="14.25">
      <c r="A304" s="22"/>
      <c r="B304" s="22"/>
      <c r="C304" s="19"/>
      <c r="D304" s="22"/>
      <c r="E304" s="10"/>
      <c r="F304" s="10"/>
      <c r="G304" s="10"/>
      <c r="O304" s="11"/>
      <c r="P304" s="11"/>
    </row>
    <row r="305" spans="1:16" ht="14.25">
      <c r="A305" s="22"/>
      <c r="B305" s="22"/>
      <c r="C305" s="19"/>
      <c r="D305" s="22"/>
      <c r="E305" s="10"/>
      <c r="F305" s="10"/>
      <c r="G305" s="10"/>
      <c r="O305" s="11"/>
      <c r="P305" s="11"/>
    </row>
    <row r="306" spans="1:16" ht="14.25">
      <c r="A306" s="22"/>
      <c r="B306" s="22"/>
      <c r="C306" s="19"/>
      <c r="D306" s="22"/>
      <c r="E306" s="10"/>
      <c r="F306" s="10"/>
      <c r="G306" s="10"/>
      <c r="O306" s="11"/>
      <c r="P306" s="11"/>
    </row>
    <row r="307" spans="1:16" ht="14.25">
      <c r="A307" s="22"/>
      <c r="B307" s="22"/>
      <c r="C307" s="19"/>
      <c r="D307" s="22"/>
      <c r="E307" s="10"/>
      <c r="F307" s="10"/>
      <c r="G307" s="10"/>
      <c r="O307" s="11"/>
      <c r="P307" s="11"/>
    </row>
    <row r="308" spans="1:16" ht="14.25">
      <c r="A308" s="22"/>
      <c r="B308" s="22"/>
      <c r="C308" s="19"/>
      <c r="D308" s="22"/>
      <c r="E308" s="10"/>
      <c r="F308" s="10"/>
      <c r="G308" s="10"/>
      <c r="O308" s="11"/>
      <c r="P308" s="11"/>
    </row>
    <row r="309" spans="1:16" ht="14.25">
      <c r="A309" s="22"/>
      <c r="B309" s="22"/>
      <c r="C309" s="19"/>
      <c r="D309" s="22"/>
      <c r="E309" s="10"/>
      <c r="F309" s="10"/>
      <c r="G309" s="10"/>
      <c r="O309" s="11"/>
      <c r="P309" s="11"/>
    </row>
    <row r="310" spans="1:16" ht="14.25">
      <c r="A310" s="22"/>
      <c r="B310" s="22"/>
      <c r="C310" s="19"/>
      <c r="D310" s="22"/>
      <c r="E310" s="10"/>
      <c r="F310" s="10"/>
      <c r="G310" s="10"/>
      <c r="O310" s="11"/>
      <c r="P310" s="11"/>
    </row>
    <row r="311" spans="1:16" ht="14.25">
      <c r="A311" s="22"/>
      <c r="B311" s="22"/>
      <c r="C311" s="19"/>
      <c r="D311" s="22"/>
      <c r="E311" s="10"/>
      <c r="F311" s="10"/>
      <c r="G311" s="10"/>
      <c r="O311" s="11"/>
      <c r="P311" s="11"/>
    </row>
    <row r="312" spans="1:16" ht="14.25">
      <c r="A312" s="22"/>
      <c r="B312" s="22"/>
      <c r="C312" s="19"/>
      <c r="D312" s="22"/>
      <c r="E312" s="10"/>
      <c r="F312" s="10"/>
      <c r="G312" s="10"/>
      <c r="O312" s="11"/>
      <c r="P312" s="11"/>
    </row>
    <row r="313" spans="1:16" ht="14.25">
      <c r="A313" s="22"/>
      <c r="B313" s="22"/>
      <c r="C313" s="19"/>
      <c r="D313" s="22"/>
      <c r="E313" s="10"/>
      <c r="F313" s="10"/>
      <c r="G313" s="10"/>
      <c r="O313" s="11"/>
      <c r="P313" s="11"/>
    </row>
    <row r="314" spans="1:16" ht="14.25">
      <c r="A314" s="22"/>
      <c r="B314" s="22"/>
      <c r="C314" s="19"/>
      <c r="D314" s="22"/>
      <c r="E314" s="10"/>
      <c r="F314" s="10"/>
      <c r="G314" s="10"/>
      <c r="O314" s="11"/>
      <c r="P314" s="11"/>
    </row>
    <row r="315" spans="1:16" ht="14.25">
      <c r="A315" s="22"/>
      <c r="B315" s="22"/>
      <c r="C315" s="19"/>
      <c r="D315" s="22"/>
      <c r="E315" s="10"/>
      <c r="F315" s="10"/>
      <c r="G315" s="10"/>
      <c r="O315" s="11"/>
      <c r="P315" s="11"/>
    </row>
    <row r="316" spans="1:16" ht="14.25">
      <c r="A316" s="22"/>
      <c r="B316" s="22"/>
      <c r="C316" s="19"/>
      <c r="D316" s="22"/>
      <c r="E316" s="10"/>
      <c r="F316" s="10"/>
      <c r="G316" s="10"/>
      <c r="O316" s="11"/>
      <c r="P316" s="11"/>
    </row>
    <row r="317" spans="1:16" ht="14.25">
      <c r="A317" s="22"/>
      <c r="B317" s="22"/>
      <c r="C317" s="19"/>
      <c r="D317" s="22"/>
      <c r="E317" s="10"/>
      <c r="F317" s="10"/>
      <c r="G317" s="10"/>
      <c r="O317" s="11"/>
      <c r="P317" s="11"/>
    </row>
    <row r="318" spans="1:16" ht="14.25">
      <c r="A318" s="22"/>
      <c r="B318" s="22"/>
      <c r="C318" s="19"/>
      <c r="D318" s="22"/>
      <c r="E318" s="10"/>
      <c r="F318" s="10"/>
      <c r="G318" s="10"/>
      <c r="O318" s="11"/>
      <c r="P318" s="11"/>
    </row>
    <row r="319" spans="1:16" ht="14.25">
      <c r="A319" s="22"/>
      <c r="B319" s="22"/>
      <c r="C319" s="19"/>
      <c r="D319" s="22"/>
      <c r="E319" s="10"/>
      <c r="F319" s="10"/>
      <c r="G319" s="10"/>
      <c r="O319" s="11"/>
      <c r="P319" s="11"/>
    </row>
    <row r="320" spans="1:16" ht="14.25">
      <c r="A320" s="22"/>
      <c r="B320" s="22"/>
      <c r="C320" s="19"/>
      <c r="D320" s="22"/>
      <c r="E320" s="10"/>
      <c r="F320" s="10"/>
      <c r="G320" s="10"/>
      <c r="O320" s="11"/>
      <c r="P320" s="11"/>
    </row>
    <row r="321" spans="1:16" ht="14.25">
      <c r="A321" s="22"/>
      <c r="B321" s="22"/>
      <c r="C321" s="19"/>
      <c r="D321" s="22"/>
      <c r="E321" s="10"/>
      <c r="F321" s="10"/>
      <c r="G321" s="10"/>
      <c r="O321" s="11"/>
      <c r="P321" s="11"/>
    </row>
    <row r="322" spans="1:16" ht="14.25">
      <c r="A322" s="22"/>
      <c r="B322" s="22"/>
      <c r="C322" s="19"/>
      <c r="D322" s="22"/>
      <c r="E322" s="10"/>
      <c r="F322" s="10"/>
      <c r="G322" s="10"/>
      <c r="O322" s="11"/>
      <c r="P322" s="11"/>
    </row>
    <row r="323" spans="1:16" ht="14.25">
      <c r="A323" s="22"/>
      <c r="B323" s="22"/>
      <c r="C323" s="19"/>
      <c r="D323" s="22"/>
      <c r="E323" s="10"/>
      <c r="F323" s="10"/>
      <c r="G323" s="10"/>
      <c r="O323" s="11"/>
      <c r="P323" s="11"/>
    </row>
    <row r="324" spans="1:16" ht="14.25">
      <c r="A324" s="22"/>
      <c r="B324" s="22"/>
      <c r="C324" s="19"/>
      <c r="D324" s="22"/>
      <c r="E324" s="10"/>
      <c r="F324" s="10"/>
      <c r="G324" s="10"/>
      <c r="O324" s="11"/>
      <c r="P324" s="11"/>
    </row>
    <row r="325" spans="1:16" ht="14.25">
      <c r="A325" s="22"/>
      <c r="B325" s="22"/>
      <c r="C325" s="19"/>
      <c r="D325" s="22"/>
      <c r="E325" s="10"/>
      <c r="F325" s="10"/>
      <c r="G325" s="10"/>
      <c r="O325" s="11"/>
      <c r="P325" s="11"/>
    </row>
    <row r="326" spans="1:16" ht="14.25">
      <c r="A326" s="22"/>
      <c r="B326" s="22"/>
      <c r="C326" s="19"/>
      <c r="D326" s="22"/>
      <c r="E326" s="10"/>
      <c r="F326" s="10"/>
      <c r="G326" s="10"/>
      <c r="O326" s="11"/>
      <c r="P326" s="11"/>
    </row>
    <row r="327" spans="1:16" ht="14.25">
      <c r="A327" s="22"/>
      <c r="B327" s="22"/>
      <c r="C327" s="19"/>
      <c r="D327" s="22"/>
      <c r="E327" s="10"/>
      <c r="F327" s="10"/>
      <c r="G327" s="10"/>
      <c r="O327" s="11"/>
      <c r="P327" s="11"/>
    </row>
    <row r="328" spans="1:16" ht="14.25">
      <c r="A328" s="22"/>
      <c r="B328" s="22"/>
      <c r="C328" s="19"/>
      <c r="D328" s="22"/>
      <c r="E328" s="10"/>
      <c r="F328" s="10"/>
      <c r="G328" s="10"/>
      <c r="O328" s="11"/>
      <c r="P328" s="11"/>
    </row>
    <row r="329" spans="1:16" ht="14.25">
      <c r="A329" s="22"/>
      <c r="B329" s="22"/>
      <c r="C329" s="19"/>
      <c r="D329" s="22"/>
      <c r="E329" s="10"/>
      <c r="F329" s="10"/>
      <c r="G329" s="10"/>
      <c r="O329" s="11"/>
      <c r="P329" s="11"/>
    </row>
    <row r="330" spans="1:16" ht="14.25">
      <c r="A330" s="22"/>
      <c r="B330" s="22"/>
      <c r="C330" s="19"/>
      <c r="D330" s="22"/>
      <c r="E330" s="10"/>
      <c r="F330" s="10"/>
      <c r="G330" s="10"/>
      <c r="O330" s="11"/>
      <c r="P330" s="11"/>
    </row>
    <row r="331" spans="1:16" ht="14.25">
      <c r="A331" s="22"/>
      <c r="B331" s="22"/>
      <c r="C331" s="19"/>
      <c r="D331" s="22"/>
      <c r="E331" s="10"/>
      <c r="F331" s="10"/>
      <c r="G331" s="10"/>
      <c r="O331" s="11"/>
      <c r="P331" s="11"/>
    </row>
    <row r="332" spans="1:16" ht="14.25">
      <c r="A332" s="22"/>
      <c r="B332" s="22"/>
      <c r="C332" s="19"/>
      <c r="D332" s="22"/>
      <c r="E332" s="10"/>
      <c r="F332" s="10"/>
      <c r="G332" s="10"/>
      <c r="O332" s="11"/>
      <c r="P332" s="11"/>
    </row>
    <row r="333" spans="1:16" ht="14.25">
      <c r="A333" s="22"/>
      <c r="B333" s="22"/>
      <c r="C333" s="19"/>
      <c r="D333" s="22"/>
      <c r="E333" s="10"/>
      <c r="F333" s="10"/>
      <c r="G333" s="10"/>
      <c r="O333" s="11"/>
      <c r="P333" s="11"/>
    </row>
    <row r="334" spans="1:16" ht="14.25">
      <c r="A334" s="22"/>
      <c r="B334" s="22"/>
      <c r="C334" s="19"/>
      <c r="D334" s="22"/>
      <c r="E334" s="10"/>
      <c r="F334" s="10"/>
      <c r="G334" s="10"/>
      <c r="O334" s="11"/>
      <c r="P334" s="11"/>
    </row>
    <row r="335" spans="1:16" ht="14.25">
      <c r="A335" s="22"/>
      <c r="B335" s="22"/>
      <c r="C335" s="19"/>
      <c r="D335" s="22"/>
      <c r="E335" s="10"/>
      <c r="F335" s="10"/>
      <c r="G335" s="10"/>
      <c r="O335" s="11"/>
      <c r="P335" s="11"/>
    </row>
    <row r="336" spans="1:16" ht="14.25">
      <c r="A336" s="22"/>
      <c r="B336" s="22"/>
      <c r="C336" s="19"/>
      <c r="D336" s="22"/>
      <c r="E336" s="10"/>
      <c r="F336" s="10"/>
      <c r="G336" s="10"/>
      <c r="O336" s="11"/>
      <c r="P336" s="11"/>
    </row>
    <row r="337" spans="1:16" ht="14.25">
      <c r="A337" s="22"/>
      <c r="B337" s="22"/>
      <c r="C337" s="19"/>
      <c r="D337" s="22"/>
      <c r="E337" s="10"/>
      <c r="F337" s="10"/>
      <c r="G337" s="10"/>
      <c r="O337" s="11"/>
      <c r="P337" s="11"/>
    </row>
    <row r="338" spans="1:16" ht="14.25">
      <c r="A338" s="22"/>
      <c r="B338" s="22"/>
      <c r="C338" s="19"/>
      <c r="D338" s="22"/>
      <c r="E338" s="10"/>
      <c r="F338" s="10"/>
      <c r="G338" s="10"/>
      <c r="O338" s="11"/>
      <c r="P338" s="11"/>
    </row>
    <row r="339" spans="1:16" ht="14.25">
      <c r="A339" s="22"/>
      <c r="B339" s="22"/>
      <c r="C339" s="19"/>
      <c r="D339" s="22"/>
      <c r="E339" s="10"/>
      <c r="F339" s="10"/>
      <c r="G339" s="10"/>
      <c r="O339" s="11"/>
      <c r="P339" s="11"/>
    </row>
    <row r="340" spans="1:16" ht="14.25">
      <c r="A340" s="22"/>
      <c r="B340" s="22"/>
      <c r="C340" s="19"/>
      <c r="D340" s="22"/>
      <c r="E340" s="10"/>
      <c r="F340" s="10"/>
      <c r="G340" s="10"/>
      <c r="O340" s="11"/>
      <c r="P340" s="11"/>
    </row>
    <row r="341" spans="1:16" ht="14.25">
      <c r="A341" s="22"/>
      <c r="B341" s="22"/>
      <c r="C341" s="19"/>
      <c r="D341" s="22"/>
      <c r="E341" s="10"/>
      <c r="F341" s="10"/>
      <c r="G341" s="10"/>
      <c r="O341" s="11"/>
      <c r="P341" s="11"/>
    </row>
    <row r="342" spans="1:16" ht="14.25">
      <c r="A342" s="22"/>
      <c r="B342" s="22"/>
      <c r="C342" s="19"/>
      <c r="D342" s="22"/>
      <c r="E342" s="10"/>
      <c r="F342" s="10"/>
      <c r="G342" s="10"/>
      <c r="O342" s="11"/>
      <c r="P342" s="11"/>
    </row>
    <row r="343" spans="1:16" ht="14.25">
      <c r="A343" s="22"/>
      <c r="B343" s="22"/>
      <c r="C343" s="19"/>
      <c r="D343" s="22"/>
      <c r="E343" s="10"/>
      <c r="F343" s="10"/>
      <c r="G343" s="10"/>
      <c r="O343" s="11"/>
      <c r="P343" s="11"/>
    </row>
    <row r="344" spans="1:16" ht="14.25">
      <c r="A344" s="22"/>
      <c r="B344" s="22"/>
      <c r="C344" s="19"/>
      <c r="D344" s="22"/>
      <c r="E344" s="10"/>
      <c r="F344" s="10"/>
      <c r="G344" s="10"/>
      <c r="O344" s="11"/>
      <c r="P344" s="11"/>
    </row>
    <row r="345" spans="1:16" ht="14.25">
      <c r="A345" s="22"/>
      <c r="B345" s="22"/>
      <c r="C345" s="19"/>
      <c r="D345" s="22"/>
      <c r="E345" s="10"/>
      <c r="F345" s="10"/>
      <c r="G345" s="10"/>
      <c r="O345" s="11"/>
      <c r="P345" s="11"/>
    </row>
    <row r="346" spans="1:16" ht="14.25">
      <c r="A346" s="22"/>
      <c r="B346" s="22"/>
      <c r="C346" s="19"/>
      <c r="D346" s="22"/>
      <c r="E346" s="10"/>
      <c r="F346" s="10"/>
      <c r="G346" s="10"/>
      <c r="O346" s="11"/>
      <c r="P346" s="11"/>
    </row>
    <row r="347" spans="1:16" ht="14.25">
      <c r="A347" s="22"/>
      <c r="B347" s="22"/>
      <c r="C347" s="19"/>
      <c r="D347" s="22"/>
      <c r="E347" s="10"/>
      <c r="F347" s="10"/>
      <c r="G347" s="10"/>
      <c r="O347" s="11"/>
      <c r="P347" s="11"/>
    </row>
    <row r="348" spans="1:16" ht="14.25">
      <c r="A348" s="22"/>
      <c r="B348" s="22"/>
      <c r="C348" s="19"/>
      <c r="D348" s="22"/>
      <c r="E348" s="10"/>
      <c r="F348" s="10"/>
      <c r="G348" s="10"/>
      <c r="O348" s="11"/>
      <c r="P348" s="11"/>
    </row>
    <row r="349" spans="1:16" ht="14.25">
      <c r="A349" s="22"/>
      <c r="B349" s="22"/>
      <c r="C349" s="19"/>
      <c r="D349" s="22"/>
      <c r="E349" s="10"/>
      <c r="F349" s="10"/>
      <c r="G349" s="10"/>
      <c r="O349" s="11"/>
      <c r="P349" s="11"/>
    </row>
    <row r="350" spans="1:16" ht="14.25">
      <c r="A350" s="22"/>
      <c r="B350" s="22"/>
      <c r="C350" s="19"/>
      <c r="D350" s="22"/>
      <c r="E350" s="10"/>
      <c r="F350" s="10"/>
      <c r="G350" s="10"/>
      <c r="O350" s="11"/>
      <c r="P350" s="11"/>
    </row>
    <row r="351" spans="1:16" ht="14.25">
      <c r="A351" s="22"/>
      <c r="B351" s="22"/>
      <c r="C351" s="19"/>
      <c r="D351" s="22"/>
      <c r="E351" s="10"/>
      <c r="F351" s="10"/>
      <c r="G351" s="10"/>
      <c r="O351" s="11"/>
      <c r="P351" s="11"/>
    </row>
    <row r="352" spans="1:16" ht="14.25">
      <c r="A352" s="22"/>
      <c r="B352" s="22"/>
      <c r="C352" s="19"/>
      <c r="D352" s="22"/>
      <c r="E352" s="10"/>
      <c r="F352" s="10"/>
      <c r="G352" s="10"/>
      <c r="O352" s="11"/>
      <c r="P352" s="11"/>
    </row>
    <row r="353" spans="1:16" ht="14.25">
      <c r="A353" s="22"/>
      <c r="B353" s="22"/>
      <c r="C353" s="19"/>
      <c r="D353" s="22"/>
      <c r="E353" s="10"/>
      <c r="F353" s="10"/>
      <c r="G353" s="10"/>
      <c r="O353" s="11"/>
      <c r="P353" s="11"/>
    </row>
    <row r="354" spans="1:16" ht="14.25">
      <c r="A354" s="22"/>
      <c r="B354" s="22"/>
      <c r="C354" s="19"/>
      <c r="D354" s="22"/>
      <c r="E354" s="10"/>
      <c r="F354" s="10"/>
      <c r="G354" s="10"/>
      <c r="O354" s="11"/>
      <c r="P354" s="11"/>
    </row>
    <row r="355" spans="1:16" ht="14.25">
      <c r="A355" s="22"/>
      <c r="B355" s="22"/>
      <c r="C355" s="19"/>
      <c r="D355" s="22"/>
      <c r="E355" s="10"/>
      <c r="F355" s="10"/>
      <c r="G355" s="10"/>
      <c r="O355" s="11"/>
      <c r="P355" s="11"/>
    </row>
    <row r="356" spans="1:16" ht="14.25">
      <c r="A356" s="22"/>
      <c r="B356" s="22"/>
      <c r="C356" s="19"/>
      <c r="D356" s="22"/>
      <c r="E356" s="10"/>
      <c r="F356" s="10"/>
      <c r="G356" s="10"/>
      <c r="O356" s="11"/>
      <c r="P356" s="11"/>
    </row>
    <row r="357" spans="1:16" ht="14.25">
      <c r="A357" s="22"/>
      <c r="B357" s="22"/>
      <c r="C357" s="19"/>
      <c r="D357" s="22"/>
      <c r="E357" s="10"/>
      <c r="F357" s="10"/>
      <c r="G357" s="10"/>
      <c r="O357" s="11"/>
      <c r="P357" s="11"/>
    </row>
    <row r="358" spans="1:16" ht="14.25">
      <c r="A358" s="22"/>
      <c r="B358" s="22"/>
      <c r="C358" s="19"/>
      <c r="D358" s="22"/>
      <c r="E358" s="10"/>
      <c r="F358" s="10"/>
      <c r="G358" s="10"/>
      <c r="O358" s="11"/>
      <c r="P358" s="11"/>
    </row>
    <row r="359" spans="1:16" ht="14.25">
      <c r="A359" s="22"/>
      <c r="B359" s="22"/>
      <c r="C359" s="19"/>
      <c r="D359" s="22"/>
      <c r="E359" s="10"/>
      <c r="F359" s="10"/>
      <c r="G359" s="10"/>
      <c r="O359" s="11"/>
      <c r="P359" s="11"/>
    </row>
    <row r="360" spans="1:16" ht="14.25">
      <c r="A360" s="22"/>
      <c r="B360" s="22"/>
      <c r="C360" s="19"/>
      <c r="D360" s="22"/>
      <c r="E360" s="10"/>
      <c r="F360" s="10"/>
      <c r="G360" s="10"/>
      <c r="O360" s="11"/>
      <c r="P360" s="11"/>
    </row>
    <row r="361" spans="1:16" ht="14.25">
      <c r="A361" s="22"/>
      <c r="B361" s="22"/>
      <c r="C361" s="19"/>
      <c r="D361" s="22"/>
      <c r="E361" s="10"/>
      <c r="F361" s="10"/>
      <c r="G361" s="10"/>
      <c r="O361" s="11"/>
      <c r="P361" s="11"/>
    </row>
    <row r="362" spans="1:16" ht="14.25">
      <c r="A362" s="22"/>
      <c r="B362" s="22"/>
      <c r="C362" s="19"/>
      <c r="D362" s="22"/>
      <c r="E362" s="10"/>
      <c r="F362" s="10"/>
      <c r="G362" s="10"/>
      <c r="O362" s="11"/>
      <c r="P362" s="11"/>
    </row>
    <row r="363" spans="1:16" ht="14.25">
      <c r="A363" s="22"/>
      <c r="B363" s="22"/>
      <c r="C363" s="19"/>
      <c r="D363" s="22"/>
      <c r="E363" s="10"/>
      <c r="F363" s="10"/>
      <c r="G363" s="10"/>
      <c r="O363" s="11"/>
      <c r="P363" s="11"/>
    </row>
    <row r="364" spans="1:16" ht="14.25">
      <c r="A364" s="22"/>
      <c r="B364" s="22"/>
      <c r="C364" s="19"/>
      <c r="D364" s="22"/>
      <c r="E364" s="10"/>
      <c r="F364" s="10"/>
      <c r="G364" s="10"/>
      <c r="O364" s="11"/>
      <c r="P364" s="11"/>
    </row>
    <row r="365" spans="1:16" ht="14.25">
      <c r="A365" s="22"/>
      <c r="B365" s="22"/>
      <c r="C365" s="19"/>
      <c r="D365" s="22"/>
      <c r="E365" s="10"/>
      <c r="F365" s="10"/>
      <c r="G365" s="10"/>
      <c r="O365" s="11"/>
      <c r="P365" s="11"/>
    </row>
    <row r="366" spans="1:16" ht="14.25">
      <c r="A366" s="22"/>
      <c r="B366" s="22"/>
      <c r="C366" s="19"/>
      <c r="D366" s="22"/>
      <c r="E366" s="10"/>
      <c r="F366" s="10"/>
      <c r="G366" s="10"/>
      <c r="O366" s="11"/>
      <c r="P366" s="11"/>
    </row>
    <row r="367" spans="1:16" ht="14.25">
      <c r="A367" s="22"/>
      <c r="B367" s="22"/>
      <c r="C367" s="19"/>
      <c r="D367" s="22"/>
      <c r="E367" s="10"/>
      <c r="F367" s="10"/>
      <c r="G367" s="10"/>
      <c r="O367" s="11"/>
      <c r="P367" s="11"/>
    </row>
    <row r="368" spans="1:16" ht="14.25">
      <c r="A368" s="22"/>
      <c r="B368" s="22"/>
      <c r="C368" s="19"/>
      <c r="D368" s="22"/>
      <c r="E368" s="10"/>
      <c r="F368" s="10"/>
      <c r="G368" s="10"/>
      <c r="O368" s="11"/>
      <c r="P368" s="11"/>
    </row>
    <row r="369" spans="1:16" ht="14.25">
      <c r="A369" s="22"/>
      <c r="B369" s="22"/>
      <c r="C369" s="19"/>
      <c r="D369" s="22"/>
      <c r="E369" s="10"/>
      <c r="F369" s="10"/>
      <c r="G369" s="10"/>
      <c r="O369" s="11"/>
      <c r="P369" s="11"/>
    </row>
    <row r="370" spans="1:16" ht="14.25">
      <c r="A370" s="22"/>
      <c r="B370" s="22"/>
      <c r="C370" s="19"/>
      <c r="D370" s="22"/>
      <c r="E370" s="10"/>
      <c r="F370" s="10"/>
      <c r="G370" s="10"/>
      <c r="O370" s="11"/>
      <c r="P370" s="11"/>
    </row>
    <row r="371" spans="1:16" ht="14.25">
      <c r="A371" s="22"/>
      <c r="B371" s="22"/>
      <c r="C371" s="19"/>
      <c r="D371" s="22"/>
      <c r="E371" s="10"/>
      <c r="F371" s="10"/>
      <c r="G371" s="10"/>
      <c r="O371" s="11"/>
      <c r="P371" s="11"/>
    </row>
    <row r="372" spans="1:16" ht="14.25">
      <c r="A372" s="22"/>
      <c r="B372" s="22"/>
      <c r="C372" s="19"/>
      <c r="D372" s="22"/>
      <c r="E372" s="10"/>
      <c r="F372" s="10"/>
      <c r="G372" s="10"/>
      <c r="O372" s="11"/>
      <c r="P372" s="11"/>
    </row>
    <row r="373" spans="1:16" ht="14.25">
      <c r="A373" s="22"/>
      <c r="B373" s="22"/>
      <c r="C373" s="19"/>
      <c r="D373" s="22"/>
      <c r="E373" s="10"/>
      <c r="F373" s="10"/>
      <c r="G373" s="10"/>
      <c r="O373" s="11"/>
      <c r="P373" s="11"/>
    </row>
    <row r="374" spans="1:16" ht="14.25">
      <c r="A374" s="22"/>
      <c r="B374" s="22"/>
      <c r="C374" s="19"/>
      <c r="D374" s="22"/>
      <c r="E374" s="10"/>
      <c r="F374" s="10"/>
      <c r="G374" s="10"/>
      <c r="O374" s="11"/>
      <c r="P374" s="11"/>
    </row>
    <row r="375" spans="1:16" ht="14.25">
      <c r="A375" s="22"/>
      <c r="B375" s="22"/>
      <c r="C375" s="19"/>
      <c r="D375" s="22"/>
      <c r="E375" s="10"/>
      <c r="F375" s="10"/>
      <c r="G375" s="10"/>
      <c r="O375" s="11"/>
      <c r="P375" s="11"/>
    </row>
    <row r="376" spans="1:16" ht="14.25">
      <c r="A376" s="22"/>
      <c r="B376" s="22"/>
      <c r="C376" s="19"/>
      <c r="D376" s="22"/>
      <c r="E376" s="10"/>
      <c r="F376" s="10"/>
      <c r="G376" s="10"/>
      <c r="O376" s="11"/>
      <c r="P376" s="11"/>
    </row>
    <row r="377" spans="1:16" ht="14.25">
      <c r="A377" s="22"/>
      <c r="B377" s="22"/>
      <c r="C377" s="19"/>
      <c r="D377" s="22"/>
      <c r="E377" s="10"/>
      <c r="F377" s="10"/>
      <c r="G377" s="10"/>
      <c r="O377" s="11"/>
      <c r="P377" s="11"/>
    </row>
    <row r="378" spans="1:16" ht="14.25">
      <c r="A378" s="22"/>
      <c r="B378" s="22"/>
      <c r="C378" s="19"/>
      <c r="D378" s="22"/>
      <c r="E378" s="10"/>
      <c r="F378" s="10"/>
      <c r="G378" s="10"/>
      <c r="O378" s="11"/>
      <c r="P378" s="11"/>
    </row>
    <row r="379" spans="1:16" ht="14.25">
      <c r="A379" s="22"/>
      <c r="B379" s="22"/>
      <c r="C379" s="19"/>
      <c r="D379" s="22"/>
      <c r="E379" s="10"/>
      <c r="F379" s="10"/>
      <c r="G379" s="10"/>
      <c r="O379" s="11"/>
      <c r="P379" s="11"/>
    </row>
    <row r="380" spans="1:16" ht="14.25">
      <c r="A380" s="22"/>
      <c r="B380" s="22"/>
      <c r="C380" s="19"/>
      <c r="D380" s="22"/>
      <c r="E380" s="10"/>
      <c r="F380" s="10"/>
      <c r="G380" s="10"/>
      <c r="O380" s="11"/>
      <c r="P380" s="11"/>
    </row>
    <row r="381" spans="1:16" ht="14.25">
      <c r="A381" s="22"/>
      <c r="B381" s="22"/>
      <c r="C381" s="19"/>
      <c r="D381" s="22"/>
      <c r="E381" s="10"/>
      <c r="F381" s="10"/>
      <c r="G381" s="10"/>
      <c r="O381" s="11"/>
      <c r="P381" s="11"/>
    </row>
    <row r="382" spans="1:16" ht="14.25">
      <c r="A382" s="22"/>
      <c r="B382" s="22"/>
      <c r="C382" s="19"/>
      <c r="D382" s="22"/>
      <c r="E382" s="10"/>
      <c r="F382" s="10"/>
      <c r="G382" s="10"/>
      <c r="O382" s="11"/>
      <c r="P382" s="11"/>
    </row>
    <row r="383" spans="1:16" ht="14.25">
      <c r="A383" s="22"/>
      <c r="B383" s="22"/>
      <c r="C383" s="19"/>
      <c r="D383" s="22"/>
      <c r="E383" s="10"/>
      <c r="F383" s="10"/>
      <c r="G383" s="10"/>
      <c r="O383" s="11"/>
      <c r="P383" s="11"/>
    </row>
    <row r="384" spans="1:16" ht="14.25">
      <c r="A384" s="22"/>
      <c r="B384" s="22"/>
      <c r="C384" s="19"/>
      <c r="D384" s="22"/>
      <c r="E384" s="10"/>
      <c r="F384" s="10"/>
      <c r="G384" s="10"/>
      <c r="O384" s="11"/>
      <c r="P384" s="11"/>
    </row>
    <row r="385" spans="1:16" ht="14.25">
      <c r="A385" s="22"/>
      <c r="B385" s="22"/>
      <c r="C385" s="19"/>
      <c r="D385" s="22"/>
      <c r="E385" s="10"/>
      <c r="F385" s="10"/>
      <c r="G385" s="10"/>
      <c r="O385" s="11"/>
      <c r="P385" s="11"/>
    </row>
    <row r="386" spans="1:16" ht="14.25">
      <c r="A386" s="22"/>
      <c r="B386" s="22"/>
      <c r="C386" s="19"/>
      <c r="D386" s="22"/>
      <c r="E386" s="10"/>
      <c r="F386" s="10"/>
      <c r="G386" s="10"/>
      <c r="O386" s="11"/>
      <c r="P386" s="11"/>
    </row>
    <row r="387" spans="1:16" ht="14.25">
      <c r="A387" s="22"/>
      <c r="B387" s="22"/>
      <c r="C387" s="19"/>
      <c r="D387" s="22"/>
      <c r="E387" s="10"/>
      <c r="F387" s="10"/>
      <c r="G387" s="10"/>
      <c r="O387" s="11"/>
      <c r="P387" s="11"/>
    </row>
    <row r="388" spans="1:16" ht="14.25">
      <c r="A388" s="22"/>
      <c r="B388" s="22"/>
      <c r="C388" s="19"/>
      <c r="D388" s="22"/>
      <c r="E388" s="10"/>
      <c r="F388" s="10"/>
      <c r="G388" s="10"/>
      <c r="O388" s="11"/>
      <c r="P388" s="11"/>
    </row>
    <row r="389" spans="1:16" ht="14.25">
      <c r="A389" s="22"/>
      <c r="B389" s="22"/>
      <c r="C389" s="19"/>
      <c r="D389" s="22"/>
      <c r="E389" s="10"/>
      <c r="F389" s="10"/>
      <c r="G389" s="10"/>
      <c r="O389" s="11"/>
      <c r="P389" s="11"/>
    </row>
    <row r="390" spans="1:16" ht="14.25">
      <c r="A390" s="22"/>
      <c r="B390" s="22"/>
      <c r="C390" s="19"/>
      <c r="D390" s="22"/>
      <c r="E390" s="10"/>
      <c r="F390" s="10"/>
      <c r="G390" s="10"/>
      <c r="O390" s="11"/>
      <c r="P390" s="11"/>
    </row>
    <row r="391" spans="1:16" ht="14.25">
      <c r="A391" s="22"/>
      <c r="B391" s="22"/>
      <c r="C391" s="19"/>
      <c r="D391" s="22"/>
      <c r="E391" s="10"/>
      <c r="F391" s="10"/>
      <c r="G391" s="10"/>
      <c r="O391" s="11"/>
      <c r="P391" s="11"/>
    </row>
    <row r="392" spans="1:16" ht="14.25">
      <c r="A392" s="22"/>
      <c r="B392" s="22"/>
      <c r="C392" s="19"/>
      <c r="D392" s="22"/>
      <c r="E392" s="10"/>
      <c r="F392" s="10"/>
      <c r="G392" s="10"/>
      <c r="O392" s="11"/>
      <c r="P392" s="11"/>
    </row>
    <row r="393" spans="1:16" ht="14.25">
      <c r="A393" s="22"/>
      <c r="B393" s="22"/>
      <c r="C393" s="19"/>
      <c r="D393" s="22"/>
      <c r="E393" s="10"/>
      <c r="F393" s="10"/>
      <c r="G393" s="10"/>
      <c r="O393" s="11"/>
      <c r="P393" s="11"/>
    </row>
    <row r="394" spans="1:16" ht="14.25">
      <c r="A394" s="22"/>
      <c r="B394" s="22"/>
      <c r="C394" s="19"/>
      <c r="D394" s="22"/>
      <c r="E394" s="10"/>
      <c r="F394" s="10"/>
      <c r="G394" s="10"/>
      <c r="O394" s="11"/>
      <c r="P394" s="11"/>
    </row>
    <row r="395" spans="1:16" ht="14.25">
      <c r="A395" s="22"/>
      <c r="B395" s="22"/>
      <c r="C395" s="19"/>
      <c r="D395" s="22"/>
      <c r="E395" s="10"/>
      <c r="F395" s="10"/>
      <c r="G395" s="10"/>
      <c r="O395" s="11"/>
      <c r="P395" s="11"/>
    </row>
    <row r="396" spans="1:16" ht="14.25">
      <c r="A396" s="22"/>
      <c r="B396" s="22"/>
      <c r="C396" s="19"/>
      <c r="D396" s="22"/>
      <c r="E396" s="10"/>
      <c r="F396" s="10"/>
      <c r="G396" s="10"/>
      <c r="O396" s="11"/>
      <c r="P396" s="11"/>
    </row>
    <row r="397" spans="1:16" ht="14.25">
      <c r="A397" s="22"/>
      <c r="B397" s="22"/>
      <c r="C397" s="19"/>
      <c r="D397" s="22"/>
      <c r="E397" s="10"/>
      <c r="F397" s="10"/>
      <c r="G397" s="10"/>
      <c r="O397" s="11"/>
      <c r="P397" s="11"/>
    </row>
    <row r="398" spans="1:16" ht="14.25">
      <c r="A398" s="22"/>
      <c r="B398" s="22"/>
      <c r="C398" s="19"/>
      <c r="D398" s="22"/>
      <c r="E398" s="10"/>
      <c r="F398" s="10"/>
      <c r="G398" s="10"/>
      <c r="O398" s="11"/>
      <c r="P398" s="11"/>
    </row>
    <row r="399" spans="1:16" ht="14.25">
      <c r="A399" s="22"/>
      <c r="B399" s="22"/>
      <c r="C399" s="19"/>
      <c r="D399" s="22"/>
      <c r="E399" s="10"/>
      <c r="F399" s="10"/>
      <c r="G399" s="10"/>
      <c r="O399" s="11"/>
      <c r="P399" s="11"/>
    </row>
    <row r="400" spans="1:16" ht="14.25">
      <c r="A400" s="22"/>
      <c r="B400" s="22"/>
      <c r="C400" s="19"/>
      <c r="D400" s="22"/>
      <c r="E400" s="10"/>
      <c r="F400" s="10"/>
      <c r="G400" s="10"/>
      <c r="O400" s="11"/>
      <c r="P400" s="11"/>
    </row>
    <row r="401" spans="1:16" ht="14.25">
      <c r="A401" s="22"/>
      <c r="B401" s="22"/>
      <c r="C401" s="19"/>
      <c r="D401" s="22"/>
      <c r="E401" s="10"/>
      <c r="F401" s="10"/>
      <c r="G401" s="10"/>
      <c r="O401" s="11"/>
      <c r="P401" s="11"/>
    </row>
    <row r="402" spans="1:16" ht="14.25">
      <c r="A402" s="22"/>
      <c r="B402" s="22"/>
      <c r="C402" s="19"/>
      <c r="D402" s="22"/>
      <c r="E402" s="10"/>
      <c r="F402" s="10"/>
      <c r="G402" s="10"/>
      <c r="O402" s="11"/>
      <c r="P402" s="11"/>
    </row>
    <row r="403" spans="1:16" ht="14.25">
      <c r="A403" s="22"/>
      <c r="B403" s="22"/>
      <c r="C403" s="19"/>
      <c r="D403" s="22"/>
      <c r="E403" s="10"/>
      <c r="F403" s="10"/>
      <c r="G403" s="10"/>
      <c r="O403" s="11"/>
      <c r="P403" s="11"/>
    </row>
    <row r="404" spans="1:16" ht="14.25">
      <c r="A404" s="22"/>
      <c r="B404" s="22"/>
      <c r="C404" s="19"/>
      <c r="D404" s="22"/>
      <c r="E404" s="10"/>
      <c r="F404" s="10"/>
      <c r="G404" s="10"/>
      <c r="O404" s="11"/>
      <c r="P404" s="11"/>
    </row>
    <row r="405" spans="1:16" ht="14.25">
      <c r="A405" s="22"/>
      <c r="B405" s="22"/>
      <c r="C405" s="19"/>
      <c r="D405" s="22"/>
      <c r="E405" s="10"/>
      <c r="F405" s="10"/>
      <c r="G405" s="10"/>
      <c r="O405" s="11"/>
      <c r="P405" s="11"/>
    </row>
    <row r="406" spans="1:16" ht="14.25">
      <c r="A406" s="22"/>
      <c r="B406" s="22"/>
      <c r="C406" s="19"/>
      <c r="D406" s="22"/>
      <c r="E406" s="10"/>
      <c r="F406" s="10"/>
      <c r="G406" s="10"/>
      <c r="O406" s="11"/>
      <c r="P406" s="11"/>
    </row>
    <row r="407" spans="1:16" ht="14.25">
      <c r="A407" s="22"/>
      <c r="B407" s="22"/>
      <c r="C407" s="19"/>
      <c r="D407" s="22"/>
      <c r="E407" s="10"/>
      <c r="F407" s="10"/>
      <c r="G407" s="10"/>
      <c r="O407" s="11"/>
      <c r="P407" s="11"/>
    </row>
    <row r="408" spans="1:16" ht="14.25">
      <c r="A408" s="22"/>
      <c r="B408" s="22"/>
      <c r="C408" s="19"/>
      <c r="D408" s="22"/>
      <c r="E408" s="10"/>
      <c r="F408" s="10"/>
      <c r="G408" s="10"/>
      <c r="O408" s="11"/>
      <c r="P408" s="11"/>
    </row>
    <row r="409" spans="1:16" ht="14.25">
      <c r="A409" s="22"/>
      <c r="B409" s="22"/>
      <c r="C409" s="19"/>
      <c r="D409" s="22"/>
      <c r="E409" s="10"/>
      <c r="F409" s="10"/>
      <c r="G409" s="10"/>
      <c r="O409" s="11"/>
      <c r="P409" s="11"/>
    </row>
    <row r="410" spans="1:16" ht="14.25">
      <c r="A410" s="22"/>
      <c r="B410" s="22"/>
      <c r="C410" s="19"/>
      <c r="D410" s="22"/>
      <c r="E410" s="10"/>
      <c r="F410" s="10"/>
      <c r="G410" s="10"/>
      <c r="O410" s="11"/>
      <c r="P410" s="11"/>
    </row>
    <row r="411" spans="1:16" ht="14.25">
      <c r="A411" s="22"/>
      <c r="B411" s="22"/>
      <c r="C411" s="19"/>
      <c r="D411" s="22"/>
      <c r="E411" s="10"/>
      <c r="F411" s="10"/>
      <c r="G411" s="10"/>
      <c r="O411" s="11"/>
      <c r="P411" s="11"/>
    </row>
    <row r="412" spans="1:16" ht="14.25">
      <c r="A412" s="22"/>
      <c r="B412" s="22"/>
      <c r="C412" s="19"/>
      <c r="D412" s="22"/>
      <c r="E412" s="10"/>
      <c r="F412" s="10"/>
      <c r="G412" s="10"/>
      <c r="O412" s="11"/>
      <c r="P412" s="11"/>
    </row>
    <row r="413" spans="1:16" ht="14.25">
      <c r="A413" s="22"/>
      <c r="B413" s="22"/>
      <c r="C413" s="19"/>
      <c r="D413" s="22"/>
      <c r="E413" s="10"/>
      <c r="F413" s="10"/>
      <c r="G413" s="10"/>
      <c r="O413" s="11"/>
      <c r="P413" s="11"/>
    </row>
    <row r="414" spans="1:16" ht="14.25">
      <c r="A414" s="22"/>
      <c r="B414" s="22"/>
      <c r="C414" s="19"/>
      <c r="D414" s="22"/>
      <c r="E414" s="10"/>
      <c r="F414" s="10"/>
      <c r="G414" s="10"/>
      <c r="O414" s="11"/>
      <c r="P414" s="11"/>
    </row>
    <row r="415" spans="1:16" ht="14.25">
      <c r="A415" s="22"/>
      <c r="B415" s="22"/>
      <c r="C415" s="19"/>
      <c r="D415" s="22"/>
      <c r="E415" s="10"/>
      <c r="F415" s="10"/>
      <c r="G415" s="10"/>
      <c r="O415" s="11"/>
      <c r="P415" s="11"/>
    </row>
    <row r="416" spans="1:16" ht="14.25">
      <c r="A416" s="22"/>
      <c r="B416" s="22"/>
      <c r="C416" s="19"/>
      <c r="D416" s="22"/>
      <c r="E416" s="10"/>
      <c r="F416" s="10"/>
      <c r="G416" s="10"/>
      <c r="O416" s="11"/>
      <c r="P416" s="11"/>
    </row>
    <row r="417" spans="1:16" ht="14.25">
      <c r="A417" s="22"/>
      <c r="B417" s="22"/>
      <c r="C417" s="19"/>
      <c r="D417" s="22"/>
      <c r="E417" s="10"/>
      <c r="F417" s="10"/>
      <c r="G417" s="10"/>
      <c r="O417" s="11"/>
      <c r="P417" s="11"/>
    </row>
    <row r="418" spans="1:16" ht="14.25">
      <c r="A418" s="22"/>
      <c r="B418" s="22"/>
      <c r="C418" s="19"/>
      <c r="D418" s="22"/>
      <c r="E418" s="10"/>
      <c r="F418" s="10"/>
      <c r="G418" s="10"/>
      <c r="O418" s="11"/>
      <c r="P418" s="11"/>
    </row>
    <row r="419" spans="1:16" ht="14.25">
      <c r="A419" s="22"/>
      <c r="B419" s="22"/>
      <c r="C419" s="19"/>
      <c r="D419" s="22"/>
      <c r="E419" s="10"/>
      <c r="F419" s="10"/>
      <c r="G419" s="10"/>
      <c r="O419" s="11"/>
      <c r="P419" s="11"/>
    </row>
    <row r="420" spans="1:16" ht="14.25">
      <c r="A420" s="22"/>
      <c r="B420" s="22"/>
      <c r="C420" s="19"/>
      <c r="D420" s="22"/>
      <c r="E420" s="10"/>
      <c r="F420" s="10"/>
      <c r="G420" s="10"/>
      <c r="O420" s="11"/>
      <c r="P420" s="11"/>
    </row>
    <row r="421" spans="1:16" ht="14.25">
      <c r="A421" s="22"/>
      <c r="B421" s="22"/>
      <c r="C421" s="19"/>
      <c r="D421" s="22"/>
      <c r="E421" s="10"/>
      <c r="F421" s="10"/>
      <c r="G421" s="10"/>
      <c r="O421" s="11"/>
      <c r="P421" s="11"/>
    </row>
    <row r="422" spans="1:16" ht="14.25">
      <c r="A422" s="22"/>
      <c r="B422" s="22"/>
      <c r="C422" s="19"/>
      <c r="D422" s="22"/>
      <c r="E422" s="10"/>
      <c r="F422" s="10"/>
      <c r="G422" s="10"/>
      <c r="O422" s="11"/>
      <c r="P422" s="11"/>
    </row>
    <row r="423" spans="1:16" ht="14.25">
      <c r="A423" s="22"/>
      <c r="B423" s="22"/>
      <c r="C423" s="19"/>
      <c r="D423" s="22"/>
      <c r="E423" s="10"/>
      <c r="F423" s="10"/>
      <c r="G423" s="10"/>
      <c r="O423" s="11"/>
      <c r="P423" s="11"/>
    </row>
    <row r="424" spans="1:16" ht="14.25">
      <c r="A424" s="22"/>
      <c r="B424" s="22"/>
      <c r="C424" s="19"/>
      <c r="D424" s="22"/>
      <c r="E424" s="10"/>
      <c r="F424" s="10"/>
      <c r="G424" s="10"/>
      <c r="O424" s="11"/>
      <c r="P424" s="11"/>
    </row>
    <row r="425" spans="1:16" ht="14.25">
      <c r="A425" s="22"/>
      <c r="B425" s="22"/>
      <c r="C425" s="19"/>
      <c r="D425" s="22"/>
      <c r="E425" s="10"/>
      <c r="F425" s="10"/>
      <c r="G425" s="10"/>
      <c r="O425" s="11"/>
      <c r="P425" s="11"/>
    </row>
    <row r="426" spans="1:16" ht="14.25">
      <c r="A426" s="22"/>
      <c r="B426" s="22"/>
      <c r="C426" s="19"/>
      <c r="D426" s="22"/>
      <c r="E426" s="10"/>
      <c r="F426" s="10"/>
      <c r="G426" s="10"/>
      <c r="O426" s="11"/>
      <c r="P426" s="11"/>
    </row>
    <row r="427" spans="1:16" ht="14.25">
      <c r="A427" s="22"/>
      <c r="B427" s="22"/>
      <c r="C427" s="19"/>
      <c r="D427" s="22"/>
      <c r="E427" s="10"/>
      <c r="F427" s="10"/>
      <c r="G427" s="10"/>
      <c r="O427" s="11"/>
      <c r="P427" s="11"/>
    </row>
    <row r="428" spans="1:16" ht="14.25">
      <c r="A428" s="22"/>
      <c r="B428" s="22"/>
      <c r="C428" s="19"/>
      <c r="D428" s="22"/>
      <c r="E428" s="10"/>
      <c r="F428" s="10"/>
      <c r="G428" s="10"/>
      <c r="O428" s="11"/>
      <c r="P428" s="11"/>
    </row>
    <row r="429" spans="1:16" ht="14.25">
      <c r="A429" s="22"/>
      <c r="B429" s="22"/>
      <c r="C429" s="19"/>
      <c r="D429" s="22"/>
      <c r="E429" s="10"/>
      <c r="F429" s="10"/>
      <c r="G429" s="10"/>
      <c r="O429" s="11"/>
      <c r="P429" s="11"/>
    </row>
    <row r="430" spans="1:16" ht="14.25">
      <c r="A430" s="22"/>
      <c r="B430" s="22"/>
      <c r="C430" s="19"/>
      <c r="D430" s="22"/>
      <c r="E430" s="10"/>
      <c r="F430" s="10"/>
      <c r="G430" s="10"/>
      <c r="O430" s="11"/>
      <c r="P430" s="11"/>
    </row>
    <row r="431" spans="1:16" ht="14.25">
      <c r="A431" s="22"/>
      <c r="B431" s="22"/>
      <c r="C431" s="19"/>
      <c r="D431" s="22"/>
      <c r="E431" s="10"/>
      <c r="F431" s="10"/>
      <c r="G431" s="10"/>
      <c r="O431" s="11"/>
      <c r="P431" s="11"/>
    </row>
    <row r="432" spans="1:16" ht="14.25">
      <c r="A432" s="22"/>
      <c r="B432" s="22"/>
      <c r="C432" s="19"/>
      <c r="D432" s="22"/>
      <c r="E432" s="10"/>
      <c r="F432" s="10"/>
      <c r="G432" s="10"/>
      <c r="O432" s="11"/>
      <c r="P432" s="11"/>
    </row>
    <row r="433" spans="1:16" ht="14.25">
      <c r="A433" s="22"/>
      <c r="B433" s="22"/>
      <c r="C433" s="19"/>
      <c r="D433" s="22"/>
      <c r="E433" s="10"/>
      <c r="F433" s="10"/>
      <c r="G433" s="10"/>
      <c r="O433" s="11"/>
      <c r="P433" s="11"/>
    </row>
    <row r="434" spans="1:16" ht="14.25">
      <c r="A434" s="22"/>
      <c r="B434" s="22"/>
      <c r="C434" s="19"/>
      <c r="D434" s="22"/>
      <c r="E434" s="10"/>
      <c r="F434" s="10"/>
      <c r="G434" s="10"/>
      <c r="O434" s="11"/>
      <c r="P434" s="11"/>
    </row>
    <row r="435" spans="1:16" ht="14.25">
      <c r="A435" s="22"/>
      <c r="B435" s="22"/>
      <c r="C435" s="19"/>
      <c r="D435" s="22"/>
      <c r="E435" s="10"/>
      <c r="F435" s="10"/>
      <c r="G435" s="10"/>
      <c r="O435" s="11"/>
      <c r="P435" s="11"/>
    </row>
    <row r="436" spans="1:16" ht="14.25">
      <c r="A436" s="22"/>
      <c r="B436" s="22"/>
      <c r="C436" s="19"/>
      <c r="D436" s="22"/>
      <c r="E436" s="10"/>
      <c r="F436" s="10"/>
      <c r="G436" s="10"/>
      <c r="O436" s="11"/>
      <c r="P436" s="11"/>
    </row>
    <row r="437" spans="1:16" ht="14.25">
      <c r="A437" s="22"/>
      <c r="B437" s="22"/>
      <c r="C437" s="19"/>
      <c r="D437" s="22"/>
      <c r="E437" s="10"/>
      <c r="F437" s="10"/>
      <c r="G437" s="10"/>
      <c r="O437" s="11"/>
      <c r="P437" s="11"/>
    </row>
    <row r="438" spans="1:16" ht="14.25">
      <c r="A438" s="22"/>
      <c r="B438" s="22"/>
      <c r="C438" s="19"/>
      <c r="D438" s="22"/>
      <c r="E438" s="10"/>
      <c r="F438" s="10"/>
      <c r="G438" s="10"/>
      <c r="O438" s="11"/>
      <c r="P438" s="11"/>
    </row>
    <row r="439" spans="1:16" ht="14.25">
      <c r="A439" s="22"/>
      <c r="B439" s="22"/>
      <c r="C439" s="19"/>
      <c r="D439" s="22"/>
      <c r="E439" s="10"/>
      <c r="F439" s="10"/>
      <c r="G439" s="10"/>
      <c r="O439" s="11"/>
      <c r="P439" s="11"/>
    </row>
    <row r="440" spans="1:16" ht="14.25">
      <c r="A440" s="22"/>
      <c r="B440" s="22"/>
      <c r="C440" s="19"/>
      <c r="D440" s="22"/>
      <c r="E440" s="10"/>
      <c r="F440" s="10"/>
      <c r="G440" s="10"/>
      <c r="O440" s="11"/>
      <c r="P440" s="11"/>
    </row>
    <row r="441" spans="1:16" ht="14.25">
      <c r="A441" s="22"/>
      <c r="B441" s="22"/>
      <c r="C441" s="19"/>
      <c r="D441" s="22"/>
      <c r="E441" s="10"/>
      <c r="F441" s="10"/>
      <c r="G441" s="10"/>
      <c r="O441" s="11"/>
      <c r="P441" s="11"/>
    </row>
    <row r="442" spans="1:16" ht="14.25">
      <c r="A442" s="22"/>
      <c r="B442" s="22"/>
      <c r="C442" s="19"/>
      <c r="D442" s="22"/>
      <c r="E442" s="10"/>
      <c r="F442" s="10"/>
      <c r="G442" s="10"/>
      <c r="O442" s="11"/>
      <c r="P442" s="11"/>
    </row>
    <row r="443" spans="1:16" ht="14.25">
      <c r="A443" s="22"/>
      <c r="B443" s="22"/>
      <c r="C443" s="19"/>
      <c r="D443" s="22"/>
      <c r="E443" s="10"/>
      <c r="F443" s="10"/>
      <c r="G443" s="10"/>
      <c r="O443" s="11"/>
      <c r="P443" s="11"/>
    </row>
    <row r="444" spans="1:16" ht="14.25">
      <c r="A444" s="22"/>
      <c r="B444" s="22"/>
      <c r="C444" s="19"/>
      <c r="D444" s="22"/>
      <c r="E444" s="10"/>
      <c r="F444" s="10"/>
      <c r="G444" s="10"/>
      <c r="O444" s="11"/>
      <c r="P444" s="11"/>
    </row>
    <row r="445" spans="1:16" ht="14.25">
      <c r="A445" s="22"/>
      <c r="B445" s="22"/>
      <c r="C445" s="19"/>
      <c r="D445" s="22"/>
      <c r="E445" s="10"/>
      <c r="F445" s="10"/>
      <c r="G445" s="10"/>
      <c r="O445" s="11"/>
      <c r="P445" s="11"/>
    </row>
    <row r="446" spans="1:16" ht="14.25">
      <c r="A446" s="22"/>
      <c r="B446" s="22"/>
      <c r="C446" s="19"/>
      <c r="D446" s="22"/>
      <c r="E446" s="10"/>
      <c r="F446" s="10"/>
      <c r="G446" s="10"/>
      <c r="O446" s="11"/>
      <c r="P446" s="11"/>
    </row>
    <row r="447" spans="1:16" ht="14.25">
      <c r="A447" s="22"/>
      <c r="B447" s="22"/>
      <c r="C447" s="19"/>
      <c r="D447" s="22"/>
      <c r="E447" s="10"/>
      <c r="F447" s="10"/>
      <c r="G447" s="10"/>
      <c r="O447" s="11"/>
      <c r="P447" s="11"/>
    </row>
    <row r="448" spans="1:16" ht="14.25">
      <c r="A448" s="22"/>
      <c r="B448" s="22"/>
      <c r="C448" s="19"/>
      <c r="D448" s="22"/>
      <c r="E448" s="10"/>
      <c r="F448" s="10"/>
      <c r="G448" s="10"/>
      <c r="O448" s="11"/>
      <c r="P448" s="11"/>
    </row>
    <row r="449" spans="1:16" ht="14.25">
      <c r="A449" s="22"/>
      <c r="B449" s="22"/>
      <c r="C449" s="19"/>
      <c r="D449" s="22"/>
      <c r="E449" s="10"/>
      <c r="F449" s="10"/>
      <c r="G449" s="10"/>
      <c r="O449" s="11"/>
      <c r="P449" s="11"/>
    </row>
    <row r="450" spans="1:16" ht="14.25">
      <c r="A450" s="22"/>
      <c r="B450" s="22"/>
      <c r="C450" s="19"/>
      <c r="D450" s="22"/>
      <c r="E450" s="10"/>
      <c r="F450" s="10"/>
      <c r="G450" s="10"/>
      <c r="O450" s="11"/>
      <c r="P450" s="11"/>
    </row>
    <row r="451" spans="1:16" ht="14.25">
      <c r="A451" s="22"/>
      <c r="B451" s="22"/>
      <c r="C451" s="19"/>
      <c r="D451" s="22"/>
      <c r="E451" s="10"/>
      <c r="F451" s="10"/>
      <c r="G451" s="10"/>
      <c r="O451" s="11"/>
      <c r="P451" s="11"/>
    </row>
    <row r="452" spans="1:16" ht="14.25">
      <c r="A452" s="22"/>
      <c r="B452" s="22"/>
      <c r="C452" s="19"/>
      <c r="D452" s="22"/>
      <c r="E452" s="10"/>
      <c r="F452" s="10"/>
      <c r="G452" s="10"/>
      <c r="O452" s="11"/>
      <c r="P452" s="11"/>
    </row>
    <row r="453" spans="1:16" ht="14.25">
      <c r="A453" s="22"/>
      <c r="B453" s="22"/>
      <c r="C453" s="19"/>
      <c r="D453" s="22"/>
      <c r="E453" s="10"/>
      <c r="F453" s="10"/>
      <c r="G453" s="10"/>
      <c r="O453" s="11"/>
      <c r="P453" s="11"/>
    </row>
    <row r="454" spans="1:16" ht="14.25">
      <c r="A454" s="22"/>
      <c r="B454" s="22"/>
      <c r="C454" s="19"/>
      <c r="D454" s="22"/>
      <c r="E454" s="10"/>
      <c r="F454" s="10"/>
      <c r="G454" s="10"/>
      <c r="O454" s="11"/>
      <c r="P454" s="11"/>
    </row>
    <row r="455" spans="1:16" ht="14.25">
      <c r="A455" s="22"/>
      <c r="B455" s="22"/>
      <c r="C455" s="19"/>
      <c r="D455" s="22"/>
      <c r="E455" s="10"/>
      <c r="F455" s="10"/>
      <c r="G455" s="10"/>
      <c r="O455" s="11"/>
      <c r="P455" s="11"/>
    </row>
    <row r="456" spans="1:16" ht="14.25">
      <c r="A456" s="22"/>
      <c r="B456" s="22"/>
      <c r="C456" s="19"/>
      <c r="D456" s="22"/>
      <c r="E456" s="10"/>
      <c r="F456" s="10"/>
      <c r="G456" s="10"/>
      <c r="O456" s="11"/>
      <c r="P456" s="11"/>
    </row>
    <row r="457" spans="1:16" ht="14.25">
      <c r="A457" s="22"/>
      <c r="B457" s="22"/>
      <c r="C457" s="19"/>
      <c r="D457" s="22"/>
      <c r="E457" s="10"/>
      <c r="F457" s="10"/>
      <c r="G457" s="10"/>
      <c r="O457" s="11"/>
      <c r="P457" s="11"/>
    </row>
    <row r="458" spans="1:16" ht="14.25">
      <c r="A458" s="22"/>
      <c r="B458" s="22"/>
      <c r="C458" s="19"/>
      <c r="D458" s="22"/>
      <c r="E458" s="10"/>
      <c r="F458" s="10"/>
      <c r="G458" s="10"/>
      <c r="O458" s="11"/>
      <c r="P458" s="11"/>
    </row>
    <row r="459" spans="1:16" ht="14.25">
      <c r="A459" s="22"/>
      <c r="B459" s="22"/>
      <c r="C459" s="19"/>
      <c r="D459" s="22"/>
      <c r="E459" s="10"/>
      <c r="F459" s="10"/>
      <c r="G459" s="10"/>
      <c r="O459" s="11"/>
      <c r="P459" s="11"/>
    </row>
    <row r="460" spans="1:16" ht="14.25">
      <c r="A460" s="22"/>
      <c r="B460" s="22"/>
      <c r="C460" s="19"/>
      <c r="D460" s="22"/>
      <c r="E460" s="10"/>
      <c r="F460" s="10"/>
      <c r="G460" s="10"/>
      <c r="O460" s="11"/>
      <c r="P460" s="11"/>
    </row>
    <row r="461" spans="1:16" ht="14.25">
      <c r="A461" s="22"/>
      <c r="B461" s="22"/>
      <c r="C461" s="19"/>
      <c r="D461" s="22"/>
      <c r="E461" s="10"/>
      <c r="F461" s="10"/>
      <c r="G461" s="10"/>
      <c r="O461" s="11"/>
      <c r="P461" s="11"/>
    </row>
    <row r="462" spans="1:16" ht="14.25">
      <c r="A462" s="22"/>
      <c r="B462" s="22"/>
      <c r="C462" s="19"/>
      <c r="D462" s="22"/>
      <c r="E462" s="10"/>
      <c r="F462" s="10"/>
      <c r="G462" s="10"/>
      <c r="O462" s="11"/>
      <c r="P462" s="11"/>
    </row>
    <row r="463" spans="1:16" ht="14.25">
      <c r="A463" s="22"/>
      <c r="B463" s="22"/>
      <c r="C463" s="19"/>
      <c r="D463" s="22"/>
      <c r="E463" s="10"/>
      <c r="F463" s="10"/>
      <c r="G463" s="10"/>
      <c r="O463" s="11"/>
      <c r="P463" s="11"/>
    </row>
    <row r="464" spans="1:16" ht="14.25">
      <c r="A464" s="22"/>
      <c r="B464" s="22"/>
      <c r="C464" s="19"/>
      <c r="D464" s="22"/>
      <c r="E464" s="10"/>
      <c r="F464" s="10"/>
      <c r="G464" s="10"/>
      <c r="O464" s="11"/>
      <c r="P464" s="11"/>
    </row>
    <row r="465" spans="1:16" ht="14.25">
      <c r="A465" s="22"/>
      <c r="B465" s="22"/>
      <c r="C465" s="19"/>
      <c r="D465" s="22"/>
      <c r="E465" s="10"/>
      <c r="F465" s="10"/>
      <c r="G465" s="10"/>
      <c r="O465" s="11"/>
      <c r="P465" s="11"/>
    </row>
    <row r="466" spans="1:16" ht="14.25">
      <c r="A466" s="22"/>
      <c r="B466" s="22"/>
      <c r="C466" s="19"/>
      <c r="D466" s="22"/>
      <c r="E466" s="10"/>
      <c r="F466" s="10"/>
      <c r="G466" s="10"/>
      <c r="O466" s="11"/>
      <c r="P466" s="11"/>
    </row>
    <row r="467" spans="1:16" ht="14.25">
      <c r="A467" s="22"/>
      <c r="B467" s="22"/>
      <c r="C467" s="19"/>
      <c r="D467" s="22"/>
      <c r="E467" s="10"/>
      <c r="F467" s="10"/>
      <c r="G467" s="10"/>
      <c r="O467" s="11"/>
      <c r="P467" s="11"/>
    </row>
    <row r="468" spans="1:16" ht="14.25">
      <c r="A468" s="22"/>
      <c r="B468" s="22"/>
      <c r="C468" s="19"/>
      <c r="D468" s="22"/>
      <c r="E468" s="10"/>
      <c r="F468" s="10"/>
      <c r="G468" s="10"/>
      <c r="O468" s="11"/>
      <c r="P468" s="11"/>
    </row>
    <row r="469" spans="1:16" ht="14.25">
      <c r="A469" s="22"/>
      <c r="B469" s="22"/>
      <c r="C469" s="19"/>
      <c r="D469" s="22"/>
      <c r="E469" s="10"/>
      <c r="F469" s="10"/>
      <c r="G469" s="10"/>
      <c r="O469" s="11"/>
      <c r="P469" s="11"/>
    </row>
    <row r="470" spans="1:16" ht="14.25">
      <c r="A470" s="22"/>
      <c r="B470" s="22"/>
      <c r="C470" s="19"/>
      <c r="D470" s="22"/>
      <c r="E470" s="10"/>
      <c r="F470" s="10"/>
      <c r="G470" s="10"/>
      <c r="O470" s="11"/>
      <c r="P470" s="11"/>
    </row>
    <row r="471" spans="1:16" ht="14.25">
      <c r="A471" s="22"/>
      <c r="B471" s="22"/>
      <c r="C471" s="19"/>
      <c r="D471" s="22"/>
      <c r="E471" s="10"/>
      <c r="F471" s="10"/>
      <c r="G471" s="10"/>
      <c r="O471" s="11"/>
      <c r="P471" s="11"/>
    </row>
    <row r="472" spans="1:16" ht="14.25">
      <c r="A472" s="22"/>
      <c r="B472" s="22"/>
      <c r="C472" s="19"/>
      <c r="D472" s="22"/>
      <c r="E472" s="10"/>
      <c r="F472" s="10"/>
      <c r="G472" s="10"/>
      <c r="O472" s="11"/>
      <c r="P472" s="11"/>
    </row>
    <row r="473" spans="1:16" ht="14.25">
      <c r="A473" s="22"/>
      <c r="B473" s="22"/>
      <c r="C473" s="19"/>
      <c r="D473" s="22"/>
      <c r="E473" s="10"/>
      <c r="F473" s="10"/>
      <c r="G473" s="10"/>
      <c r="O473" s="11"/>
      <c r="P473" s="11"/>
    </row>
    <row r="474" spans="1:16" ht="14.25">
      <c r="A474" s="22"/>
      <c r="B474" s="22"/>
      <c r="C474" s="19"/>
      <c r="D474" s="22"/>
      <c r="E474" s="10"/>
      <c r="F474" s="10"/>
      <c r="G474" s="10"/>
      <c r="O474" s="11"/>
      <c r="P474" s="11"/>
    </row>
    <row r="475" spans="1:16" ht="14.25">
      <c r="A475" s="22"/>
      <c r="B475" s="22"/>
      <c r="C475" s="19"/>
      <c r="D475" s="22"/>
      <c r="E475" s="10"/>
      <c r="F475" s="10"/>
      <c r="G475" s="10"/>
      <c r="O475" s="11"/>
      <c r="P475" s="11"/>
    </row>
    <row r="476" spans="1:16" ht="14.25">
      <c r="A476" s="22"/>
      <c r="B476" s="22"/>
      <c r="C476" s="19"/>
      <c r="D476" s="22"/>
      <c r="E476" s="10"/>
      <c r="F476" s="10"/>
      <c r="G476" s="10"/>
      <c r="O476" s="11"/>
      <c r="P476" s="11"/>
    </row>
    <row r="477" spans="1:16" ht="14.25">
      <c r="A477" s="22"/>
      <c r="B477" s="22"/>
      <c r="C477" s="19"/>
      <c r="D477" s="22"/>
      <c r="E477" s="10"/>
      <c r="F477" s="10"/>
      <c r="G477" s="10"/>
      <c r="O477" s="11"/>
      <c r="P477" s="11"/>
    </row>
    <row r="478" spans="1:16" ht="14.25">
      <c r="A478" s="22"/>
      <c r="B478" s="22"/>
      <c r="C478" s="19"/>
      <c r="D478" s="22"/>
      <c r="E478" s="10"/>
      <c r="F478" s="10"/>
      <c r="G478" s="10"/>
      <c r="O478" s="11"/>
      <c r="P478" s="11"/>
    </row>
    <row r="479" spans="1:16" ht="14.25">
      <c r="A479" s="22"/>
      <c r="B479" s="22"/>
      <c r="C479" s="19"/>
      <c r="D479" s="22"/>
      <c r="E479" s="10"/>
      <c r="F479" s="10"/>
      <c r="G479" s="10"/>
      <c r="O479" s="11"/>
      <c r="P479" s="11"/>
    </row>
    <row r="480" spans="1:16" ht="14.25">
      <c r="A480" s="22"/>
      <c r="B480" s="22"/>
      <c r="C480" s="19"/>
      <c r="D480" s="22"/>
      <c r="E480" s="10"/>
      <c r="F480" s="10"/>
      <c r="G480" s="10"/>
      <c r="O480" s="11"/>
      <c r="P480" s="11"/>
    </row>
    <row r="481" spans="1:16" ht="14.25">
      <c r="A481" s="22"/>
      <c r="B481" s="22"/>
      <c r="C481" s="19"/>
      <c r="D481" s="22"/>
      <c r="E481" s="10"/>
      <c r="F481" s="10"/>
      <c r="G481" s="10"/>
      <c r="O481" s="11"/>
      <c r="P481" s="11"/>
    </row>
    <row r="482" spans="1:16" ht="14.25">
      <c r="A482" s="22"/>
      <c r="B482" s="22"/>
      <c r="C482" s="19"/>
      <c r="D482" s="22"/>
      <c r="E482" s="10"/>
      <c r="F482" s="10"/>
      <c r="G482" s="10"/>
      <c r="O482" s="11"/>
      <c r="P482" s="11"/>
    </row>
    <row r="483" spans="1:16" ht="14.25">
      <c r="A483" s="22"/>
      <c r="B483" s="22"/>
      <c r="C483" s="19"/>
      <c r="D483" s="22"/>
      <c r="E483" s="10"/>
      <c r="F483" s="10"/>
      <c r="G483" s="10"/>
      <c r="O483" s="11"/>
      <c r="P483" s="11"/>
    </row>
    <row r="484" spans="1:16" ht="14.25">
      <c r="A484" s="22"/>
      <c r="B484" s="22"/>
      <c r="C484" s="19"/>
      <c r="D484" s="22"/>
      <c r="E484" s="10"/>
      <c r="F484" s="10"/>
      <c r="G484" s="10"/>
      <c r="O484" s="11"/>
      <c r="P484" s="11"/>
    </row>
    <row r="485" spans="1:16" ht="14.25">
      <c r="A485" s="22"/>
      <c r="B485" s="22"/>
      <c r="C485" s="19"/>
      <c r="D485" s="22"/>
      <c r="E485" s="10"/>
      <c r="F485" s="10"/>
      <c r="G485" s="10"/>
      <c r="O485" s="11"/>
      <c r="P485" s="11"/>
    </row>
    <row r="486" spans="1:16" ht="14.25">
      <c r="A486" s="22"/>
      <c r="B486" s="22"/>
      <c r="C486" s="19"/>
      <c r="D486" s="22"/>
      <c r="E486" s="10"/>
      <c r="F486" s="10"/>
      <c r="G486" s="10"/>
      <c r="O486" s="11"/>
      <c r="P486" s="11"/>
    </row>
    <row r="487" spans="1:16" ht="14.25">
      <c r="A487" s="22"/>
      <c r="B487" s="22"/>
      <c r="C487" s="19"/>
      <c r="D487" s="22"/>
      <c r="E487" s="10"/>
      <c r="F487" s="10"/>
      <c r="G487" s="10"/>
      <c r="O487" s="11"/>
      <c r="P487" s="11"/>
    </row>
    <row r="488" spans="1:16" ht="14.25">
      <c r="A488" s="22"/>
      <c r="B488" s="22"/>
      <c r="C488" s="19"/>
      <c r="D488" s="22"/>
      <c r="E488" s="10"/>
      <c r="F488" s="10"/>
      <c r="G488" s="10"/>
      <c r="O488" s="11"/>
      <c r="P488" s="11"/>
    </row>
    <row r="489" spans="1:16" ht="14.25">
      <c r="A489" s="22"/>
      <c r="B489" s="22"/>
      <c r="C489" s="19"/>
      <c r="D489" s="22"/>
      <c r="E489" s="10"/>
      <c r="F489" s="10"/>
      <c r="G489" s="10"/>
      <c r="O489" s="11"/>
      <c r="P489" s="11"/>
    </row>
    <row r="490" spans="1:16" ht="14.25">
      <c r="A490" s="22"/>
      <c r="B490" s="22"/>
      <c r="C490" s="19"/>
      <c r="D490" s="22"/>
      <c r="E490" s="10"/>
      <c r="F490" s="10"/>
      <c r="G490" s="10"/>
      <c r="O490" s="11"/>
      <c r="P490" s="11"/>
    </row>
    <row r="491" spans="1:16" ht="14.25">
      <c r="A491" s="22"/>
      <c r="B491" s="22"/>
      <c r="C491" s="19"/>
      <c r="D491" s="22"/>
      <c r="E491" s="10"/>
      <c r="F491" s="10"/>
      <c r="G491" s="10"/>
      <c r="O491" s="11"/>
      <c r="P491" s="11"/>
    </row>
    <row r="492" spans="1:16" ht="14.25">
      <c r="A492" s="22"/>
      <c r="B492" s="22"/>
      <c r="C492" s="19"/>
      <c r="D492" s="22"/>
      <c r="E492" s="10"/>
      <c r="F492" s="10"/>
      <c r="G492" s="10"/>
      <c r="O492" s="11"/>
      <c r="P492" s="11"/>
    </row>
    <row r="493" spans="1:16" ht="14.25">
      <c r="A493" s="22"/>
      <c r="B493" s="22"/>
      <c r="C493" s="19"/>
      <c r="D493" s="22"/>
      <c r="E493" s="10"/>
      <c r="F493" s="10"/>
      <c r="G493" s="10"/>
      <c r="O493" s="11"/>
      <c r="P493" s="11"/>
    </row>
    <row r="494" spans="1:16" ht="14.25">
      <c r="A494" s="22"/>
      <c r="B494" s="22"/>
      <c r="C494" s="19"/>
      <c r="D494" s="22"/>
      <c r="E494" s="10"/>
      <c r="F494" s="10"/>
      <c r="G494" s="10"/>
      <c r="O494" s="11"/>
      <c r="P494" s="11"/>
    </row>
    <row r="495" spans="1:16" ht="14.25">
      <c r="A495" s="22"/>
      <c r="B495" s="22"/>
      <c r="C495" s="19"/>
      <c r="D495" s="22"/>
      <c r="E495" s="10"/>
      <c r="F495" s="10"/>
      <c r="G495" s="10"/>
      <c r="O495" s="11"/>
      <c r="P495" s="11"/>
    </row>
    <row r="496" spans="1:16" ht="14.25">
      <c r="A496" s="22"/>
      <c r="B496" s="22"/>
      <c r="C496" s="19"/>
      <c r="D496" s="22"/>
      <c r="E496" s="10"/>
      <c r="F496" s="10"/>
      <c r="G496" s="10"/>
      <c r="O496" s="11"/>
      <c r="P496" s="11"/>
    </row>
    <row r="497" spans="1:16" ht="14.25">
      <c r="A497" s="22"/>
      <c r="B497" s="22"/>
      <c r="C497" s="19"/>
      <c r="D497" s="22"/>
      <c r="E497" s="10"/>
      <c r="F497" s="10"/>
      <c r="G497" s="10"/>
      <c r="O497" s="11"/>
      <c r="P497" s="11"/>
    </row>
    <row r="498" spans="1:16" ht="14.25">
      <c r="A498" s="22"/>
      <c r="B498" s="22"/>
      <c r="C498" s="19"/>
      <c r="D498" s="22"/>
      <c r="E498" s="10"/>
      <c r="F498" s="10"/>
      <c r="G498" s="10"/>
      <c r="O498" s="11"/>
      <c r="P498" s="11"/>
    </row>
    <row r="499" spans="1:16" ht="14.25">
      <c r="A499" s="22"/>
      <c r="B499" s="22"/>
      <c r="C499" s="19"/>
      <c r="D499" s="22"/>
      <c r="E499" s="10"/>
      <c r="F499" s="10"/>
      <c r="G499" s="10"/>
      <c r="O499" s="11"/>
      <c r="P499" s="11"/>
    </row>
    <row r="500" spans="1:16" ht="14.25">
      <c r="A500" s="22"/>
      <c r="B500" s="22"/>
      <c r="C500" s="19"/>
      <c r="D500" s="22"/>
      <c r="E500" s="10"/>
      <c r="F500" s="10"/>
      <c r="G500" s="10"/>
      <c r="O500" s="11"/>
      <c r="P500" s="11"/>
    </row>
    <row r="501" spans="1:16" ht="14.25">
      <c r="A501" s="22"/>
      <c r="B501" s="22"/>
      <c r="C501" s="19"/>
      <c r="D501" s="22"/>
      <c r="E501" s="10"/>
      <c r="F501" s="10"/>
      <c r="G501" s="10"/>
      <c r="O501" s="11"/>
      <c r="P501" s="11"/>
    </row>
    <row r="502" spans="1:16" ht="14.25">
      <c r="A502" s="22"/>
      <c r="B502" s="22"/>
      <c r="C502" s="19"/>
      <c r="D502" s="22"/>
      <c r="E502" s="10"/>
      <c r="F502" s="10"/>
      <c r="G502" s="10"/>
      <c r="O502" s="11"/>
      <c r="P502" s="11"/>
    </row>
    <row r="503" spans="1:16" ht="14.25">
      <c r="A503" s="22"/>
      <c r="B503" s="22"/>
      <c r="C503" s="19"/>
      <c r="D503" s="22"/>
      <c r="E503" s="10"/>
      <c r="F503" s="10"/>
      <c r="G503" s="10"/>
      <c r="O503" s="11"/>
      <c r="P503" s="11"/>
    </row>
    <row r="504" spans="1:16" ht="14.25">
      <c r="A504" s="22"/>
      <c r="B504" s="22"/>
      <c r="C504" s="19"/>
      <c r="D504" s="22"/>
      <c r="E504" s="10"/>
      <c r="F504" s="10"/>
      <c r="G504" s="10"/>
      <c r="O504" s="11"/>
      <c r="P504" s="11"/>
    </row>
    <row r="505" spans="1:16" ht="14.25">
      <c r="A505" s="22"/>
      <c r="B505" s="22"/>
      <c r="C505" s="19"/>
      <c r="D505" s="22"/>
      <c r="E505" s="10"/>
      <c r="F505" s="10"/>
      <c r="G505" s="10"/>
      <c r="O505" s="11"/>
      <c r="P505" s="11"/>
    </row>
    <row r="506" spans="1:16" ht="14.25">
      <c r="A506" s="22"/>
      <c r="B506" s="22"/>
      <c r="C506" s="19"/>
      <c r="D506" s="22"/>
      <c r="E506" s="10"/>
      <c r="F506" s="10"/>
      <c r="G506" s="10"/>
      <c r="O506" s="11"/>
      <c r="P506" s="11"/>
    </row>
    <row r="507" spans="1:16" ht="14.25">
      <c r="A507" s="22"/>
      <c r="B507" s="22"/>
      <c r="C507" s="19"/>
      <c r="D507" s="22"/>
      <c r="E507" s="10"/>
      <c r="F507" s="10"/>
      <c r="G507" s="10"/>
      <c r="O507" s="11"/>
      <c r="P507" s="11"/>
    </row>
    <row r="508" spans="1:16" ht="14.25">
      <c r="A508" s="22"/>
      <c r="B508" s="22"/>
      <c r="C508" s="19"/>
      <c r="D508" s="22"/>
      <c r="E508" s="10"/>
      <c r="F508" s="10"/>
      <c r="G508" s="10"/>
      <c r="O508" s="11"/>
      <c r="P508" s="11"/>
    </row>
    <row r="509" spans="1:16" ht="14.25">
      <c r="A509" s="22"/>
      <c r="B509" s="22"/>
      <c r="C509" s="19"/>
      <c r="D509" s="22"/>
      <c r="E509" s="10"/>
      <c r="F509" s="10"/>
      <c r="G509" s="10"/>
      <c r="O509" s="11"/>
      <c r="P509" s="11"/>
    </row>
    <row r="510" spans="1:16" ht="14.25">
      <c r="A510" s="22"/>
      <c r="B510" s="22"/>
      <c r="C510" s="19"/>
      <c r="D510" s="22"/>
      <c r="E510" s="10"/>
      <c r="F510" s="10"/>
      <c r="G510" s="10"/>
      <c r="O510" s="11"/>
      <c r="P510" s="11"/>
    </row>
    <row r="511" spans="1:16" ht="14.25">
      <c r="A511" s="22"/>
      <c r="B511" s="22"/>
      <c r="C511" s="19"/>
      <c r="D511" s="22"/>
      <c r="E511" s="10"/>
      <c r="F511" s="10"/>
      <c r="G511" s="10"/>
      <c r="O511" s="11"/>
      <c r="P511" s="11"/>
    </row>
    <row r="512" spans="1:16" ht="14.25">
      <c r="A512" s="22"/>
      <c r="B512" s="22"/>
      <c r="C512" s="19"/>
      <c r="D512" s="22"/>
      <c r="E512" s="10"/>
      <c r="F512" s="10"/>
      <c r="G512" s="10"/>
      <c r="O512" s="11"/>
      <c r="P512" s="11"/>
    </row>
    <row r="513" spans="1:16" ht="14.25">
      <c r="A513" s="22"/>
      <c r="B513" s="22"/>
      <c r="C513" s="19"/>
      <c r="D513" s="22"/>
      <c r="E513" s="10"/>
      <c r="F513" s="10"/>
      <c r="G513" s="10"/>
      <c r="O513" s="11"/>
      <c r="P513" s="11"/>
    </row>
    <row r="514" spans="1:16" ht="14.25">
      <c r="A514" s="22"/>
      <c r="B514" s="22"/>
      <c r="C514" s="19"/>
      <c r="D514" s="22"/>
      <c r="E514" s="10"/>
      <c r="F514" s="10"/>
      <c r="G514" s="10"/>
      <c r="O514" s="11"/>
      <c r="P514" s="11"/>
    </row>
    <row r="515" spans="1:16" ht="14.25">
      <c r="A515" s="22"/>
      <c r="B515" s="22"/>
      <c r="C515" s="19"/>
      <c r="D515" s="22"/>
      <c r="E515" s="10"/>
      <c r="F515" s="10"/>
      <c r="G515" s="10"/>
      <c r="O515" s="11"/>
      <c r="P515" s="11"/>
    </row>
    <row r="516" spans="1:16" ht="14.25">
      <c r="A516" s="22"/>
      <c r="B516" s="22"/>
      <c r="C516" s="19"/>
      <c r="D516" s="22"/>
      <c r="E516" s="10"/>
      <c r="F516" s="10"/>
      <c r="G516" s="10"/>
      <c r="O516" s="11"/>
      <c r="P516" s="11"/>
    </row>
    <row r="517" spans="1:16" ht="14.25">
      <c r="A517" s="22"/>
      <c r="B517" s="22"/>
      <c r="C517" s="19"/>
      <c r="D517" s="22"/>
      <c r="E517" s="10"/>
      <c r="F517" s="10"/>
      <c r="G517" s="10"/>
      <c r="O517" s="11"/>
      <c r="P517" s="11"/>
    </row>
    <row r="518" spans="1:16" ht="14.25">
      <c r="A518" s="22"/>
      <c r="B518" s="22"/>
      <c r="C518" s="19"/>
      <c r="D518" s="22"/>
      <c r="E518" s="10"/>
      <c r="F518" s="10"/>
      <c r="G518" s="10"/>
      <c r="O518" s="11"/>
      <c r="P518" s="11"/>
    </row>
    <row r="519" spans="1:16" ht="14.25">
      <c r="A519" s="22"/>
      <c r="B519" s="22"/>
      <c r="C519" s="19"/>
      <c r="D519" s="22"/>
      <c r="E519" s="10"/>
      <c r="F519" s="10"/>
      <c r="G519" s="10"/>
      <c r="O519" s="11"/>
      <c r="P519" s="11"/>
    </row>
    <row r="520" spans="1:16" ht="14.25">
      <c r="A520" s="22"/>
      <c r="B520" s="22"/>
      <c r="C520" s="19"/>
      <c r="D520" s="22"/>
      <c r="E520" s="10"/>
      <c r="F520" s="10"/>
      <c r="G520" s="10"/>
      <c r="O520" s="11"/>
      <c r="P520" s="11"/>
    </row>
    <row r="521" spans="1:16" ht="14.25">
      <c r="A521" s="22"/>
      <c r="B521" s="22"/>
      <c r="C521" s="19"/>
      <c r="D521" s="22"/>
      <c r="E521" s="10"/>
      <c r="F521" s="10"/>
      <c r="G521" s="10"/>
      <c r="O521" s="11"/>
      <c r="P521" s="11"/>
    </row>
    <row r="522" spans="1:16" ht="14.25">
      <c r="A522" s="22"/>
      <c r="B522" s="22"/>
      <c r="C522" s="19"/>
      <c r="D522" s="22"/>
      <c r="E522" s="10"/>
      <c r="F522" s="10"/>
      <c r="G522" s="10"/>
      <c r="O522" s="11"/>
      <c r="P522" s="11"/>
    </row>
    <row r="523" spans="1:16" ht="14.25">
      <c r="A523" s="22"/>
      <c r="B523" s="22"/>
      <c r="C523" s="19"/>
      <c r="D523" s="22"/>
      <c r="E523" s="10"/>
      <c r="F523" s="10"/>
      <c r="G523" s="10"/>
      <c r="O523" s="11"/>
      <c r="P523" s="11"/>
    </row>
    <row r="524" spans="1:16" ht="14.25">
      <c r="A524" s="22"/>
      <c r="B524" s="22"/>
      <c r="C524" s="19"/>
      <c r="D524" s="22"/>
      <c r="E524" s="10"/>
      <c r="F524" s="10"/>
      <c r="G524" s="10"/>
      <c r="O524" s="11"/>
      <c r="P524" s="11"/>
    </row>
    <row r="525" spans="1:16" ht="14.25">
      <c r="A525" s="22"/>
      <c r="B525" s="22"/>
      <c r="C525" s="19"/>
      <c r="D525" s="22"/>
      <c r="E525" s="10"/>
      <c r="F525" s="10"/>
      <c r="G525" s="10"/>
      <c r="O525" s="11"/>
      <c r="P525" s="11"/>
    </row>
    <row r="526" spans="1:16" ht="14.25">
      <c r="A526" s="22"/>
      <c r="B526" s="22"/>
      <c r="C526" s="19"/>
      <c r="D526" s="22"/>
      <c r="E526" s="10"/>
      <c r="F526" s="10"/>
      <c r="G526" s="10"/>
      <c r="O526" s="11"/>
      <c r="P526" s="11"/>
    </row>
    <row r="527" spans="1:16" ht="14.25">
      <c r="A527" s="22"/>
      <c r="B527" s="22"/>
      <c r="C527" s="19"/>
      <c r="D527" s="22"/>
      <c r="E527" s="10"/>
      <c r="F527" s="10"/>
      <c r="G527" s="10"/>
      <c r="O527" s="11"/>
      <c r="P527" s="11"/>
    </row>
    <row r="528" spans="1:16" ht="14.25">
      <c r="A528" s="22"/>
      <c r="B528" s="22"/>
      <c r="C528" s="19"/>
      <c r="D528" s="22"/>
      <c r="E528" s="10"/>
      <c r="F528" s="10"/>
      <c r="G528" s="10"/>
      <c r="O528" s="11"/>
      <c r="P528" s="11"/>
    </row>
    <row r="529" spans="1:16" ht="14.25">
      <c r="A529" s="22"/>
      <c r="B529" s="22"/>
      <c r="C529" s="19"/>
      <c r="D529" s="22"/>
      <c r="E529" s="10"/>
      <c r="F529" s="10"/>
      <c r="G529" s="10"/>
      <c r="O529" s="11"/>
      <c r="P529" s="11"/>
    </row>
    <row r="530" spans="1:16" ht="14.25">
      <c r="A530" s="22"/>
      <c r="B530" s="22"/>
      <c r="C530" s="19"/>
      <c r="D530" s="22"/>
      <c r="E530" s="10"/>
      <c r="F530" s="10"/>
      <c r="G530" s="10"/>
      <c r="O530" s="11"/>
      <c r="P530" s="11"/>
    </row>
    <row r="531" spans="1:16" ht="14.25">
      <c r="A531" s="22"/>
      <c r="B531" s="22"/>
      <c r="C531" s="19"/>
      <c r="D531" s="22"/>
      <c r="E531" s="10"/>
      <c r="F531" s="10"/>
      <c r="G531" s="10"/>
      <c r="O531" s="11"/>
      <c r="P531" s="11"/>
    </row>
    <row r="532" spans="1:16" ht="14.25">
      <c r="A532" s="22"/>
      <c r="B532" s="22"/>
      <c r="C532" s="19"/>
      <c r="D532" s="22"/>
      <c r="E532" s="10"/>
      <c r="F532" s="10"/>
      <c r="G532" s="10"/>
      <c r="O532" s="11"/>
      <c r="P532" s="11"/>
    </row>
    <row r="533" spans="1:16" ht="14.25">
      <c r="A533" s="22"/>
      <c r="B533" s="22"/>
      <c r="C533" s="19"/>
      <c r="D533" s="22"/>
      <c r="E533" s="10"/>
      <c r="F533" s="10"/>
      <c r="G533" s="10"/>
      <c r="O533" s="11"/>
      <c r="P533" s="11"/>
    </row>
    <row r="534" spans="1:16" ht="14.25">
      <c r="A534" s="22"/>
      <c r="B534" s="22"/>
      <c r="C534" s="19"/>
      <c r="D534" s="22"/>
      <c r="E534" s="10"/>
      <c r="F534" s="10"/>
      <c r="G534" s="10"/>
      <c r="O534" s="11"/>
      <c r="P534" s="11"/>
    </row>
    <row r="535" spans="1:16" ht="14.25">
      <c r="A535" s="22"/>
      <c r="B535" s="22"/>
      <c r="C535" s="19"/>
      <c r="D535" s="22"/>
      <c r="E535" s="10"/>
      <c r="F535" s="10"/>
      <c r="G535" s="10"/>
      <c r="O535" s="11"/>
      <c r="P535" s="11"/>
    </row>
    <row r="536" spans="1:16" ht="14.25">
      <c r="A536" s="22"/>
      <c r="B536" s="22"/>
      <c r="C536" s="19"/>
      <c r="D536" s="22"/>
      <c r="E536" s="10"/>
      <c r="F536" s="10"/>
      <c r="G536" s="10"/>
      <c r="O536" s="11"/>
      <c r="P536" s="11"/>
    </row>
    <row r="537" spans="1:16" ht="14.25">
      <c r="A537" s="22"/>
      <c r="B537" s="22"/>
      <c r="C537" s="19"/>
      <c r="D537" s="22"/>
      <c r="E537" s="10"/>
      <c r="F537" s="10"/>
      <c r="G537" s="10"/>
      <c r="O537" s="11"/>
      <c r="P537" s="11"/>
    </row>
    <row r="538" spans="1:16" ht="14.25">
      <c r="A538" s="22"/>
      <c r="B538" s="22"/>
      <c r="C538" s="19"/>
      <c r="D538" s="22"/>
      <c r="E538" s="10"/>
      <c r="F538" s="10"/>
      <c r="G538" s="10"/>
      <c r="O538" s="11"/>
      <c r="P538" s="11"/>
    </row>
    <row r="539" spans="1:16" ht="14.25">
      <c r="A539" s="22"/>
      <c r="B539" s="22"/>
      <c r="C539" s="19"/>
      <c r="D539" s="22"/>
      <c r="E539" s="10"/>
      <c r="F539" s="10"/>
      <c r="G539" s="10"/>
      <c r="O539" s="11"/>
      <c r="P539" s="11"/>
    </row>
    <row r="540" spans="1:16" ht="14.25">
      <c r="A540" s="22"/>
      <c r="B540" s="22"/>
      <c r="C540" s="19"/>
      <c r="D540" s="22"/>
      <c r="E540" s="10"/>
      <c r="F540" s="10"/>
      <c r="G540" s="10"/>
      <c r="O540" s="11"/>
      <c r="P540" s="11"/>
    </row>
    <row r="541" spans="1:16" ht="14.25">
      <c r="A541" s="22"/>
      <c r="B541" s="22"/>
      <c r="C541" s="19"/>
      <c r="D541" s="22"/>
      <c r="E541" s="10"/>
      <c r="F541" s="10"/>
      <c r="G541" s="10"/>
      <c r="O541" s="11"/>
      <c r="P541" s="11"/>
    </row>
    <row r="542" spans="1:16" ht="14.25">
      <c r="A542" s="22"/>
      <c r="B542" s="22"/>
      <c r="C542" s="19"/>
      <c r="D542" s="22"/>
      <c r="E542" s="10"/>
      <c r="F542" s="10"/>
      <c r="G542" s="10"/>
      <c r="O542" s="11"/>
      <c r="P542" s="11"/>
    </row>
    <row r="543" spans="1:16" ht="14.25">
      <c r="A543" s="22"/>
      <c r="B543" s="22"/>
      <c r="C543" s="19"/>
      <c r="D543" s="22"/>
      <c r="E543" s="10"/>
      <c r="F543" s="10"/>
      <c r="G543" s="10"/>
      <c r="O543" s="11"/>
      <c r="P543" s="11"/>
    </row>
    <row r="544" spans="1:16" ht="14.25">
      <c r="A544" s="22"/>
      <c r="B544" s="22"/>
      <c r="C544" s="19"/>
      <c r="D544" s="22"/>
      <c r="E544" s="10"/>
      <c r="F544" s="10"/>
      <c r="G544" s="10"/>
      <c r="O544" s="11"/>
      <c r="P544" s="11"/>
    </row>
    <row r="545" spans="1:16" ht="14.25">
      <c r="A545" s="22"/>
      <c r="B545" s="22"/>
      <c r="C545" s="19"/>
      <c r="D545" s="22"/>
      <c r="E545" s="10"/>
      <c r="F545" s="10"/>
      <c r="G545" s="10"/>
      <c r="O545" s="11"/>
      <c r="P545" s="11"/>
    </row>
    <row r="546" spans="1:16" ht="14.25">
      <c r="A546" s="22"/>
      <c r="B546" s="22"/>
      <c r="C546" s="19"/>
      <c r="D546" s="22"/>
      <c r="E546" s="10"/>
      <c r="F546" s="10"/>
      <c r="G546" s="10"/>
      <c r="O546" s="11"/>
      <c r="P546" s="11"/>
    </row>
    <row r="547" spans="1:16" ht="14.25">
      <c r="A547" s="22"/>
      <c r="B547" s="22"/>
      <c r="C547" s="19"/>
      <c r="D547" s="22"/>
      <c r="E547" s="10"/>
      <c r="F547" s="10"/>
      <c r="G547" s="10"/>
      <c r="O547" s="11"/>
      <c r="P547" s="11"/>
    </row>
    <row r="548" spans="1:16" ht="14.25">
      <c r="A548" s="22"/>
      <c r="B548" s="22"/>
      <c r="C548" s="19"/>
      <c r="D548" s="22"/>
      <c r="E548" s="10"/>
      <c r="F548" s="10"/>
      <c r="G548" s="10"/>
      <c r="O548" s="11"/>
      <c r="P548" s="11"/>
    </row>
    <row r="549" spans="1:16" ht="14.25">
      <c r="A549" s="22"/>
      <c r="B549" s="22"/>
      <c r="C549" s="19"/>
      <c r="D549" s="22"/>
      <c r="E549" s="10"/>
      <c r="F549" s="10"/>
      <c r="G549" s="10"/>
      <c r="O549" s="11"/>
      <c r="P549" s="11"/>
    </row>
    <row r="550" spans="1:16" ht="14.25">
      <c r="A550" s="22"/>
      <c r="B550" s="22"/>
      <c r="C550" s="19"/>
      <c r="D550" s="22"/>
      <c r="E550" s="10"/>
      <c r="F550" s="10"/>
      <c r="G550" s="10"/>
      <c r="O550" s="11"/>
      <c r="P550" s="11"/>
    </row>
    <row r="551" spans="1:16" ht="14.25">
      <c r="A551" s="22"/>
      <c r="B551" s="22"/>
      <c r="C551" s="19"/>
      <c r="D551" s="22"/>
      <c r="E551" s="10"/>
      <c r="F551" s="10"/>
      <c r="G551" s="10"/>
      <c r="O551" s="11"/>
      <c r="P551" s="11"/>
    </row>
    <row r="552" spans="1:16" ht="14.25">
      <c r="A552" s="22"/>
      <c r="B552" s="22"/>
      <c r="C552" s="19"/>
      <c r="D552" s="22"/>
      <c r="E552" s="10"/>
      <c r="F552" s="10"/>
      <c r="G552" s="10"/>
      <c r="O552" s="11"/>
      <c r="P552" s="11"/>
    </row>
    <row r="553" spans="1:16" ht="14.25">
      <c r="A553" s="22"/>
      <c r="B553" s="22"/>
      <c r="C553" s="19"/>
      <c r="D553" s="22"/>
      <c r="E553" s="10"/>
      <c r="F553" s="10"/>
      <c r="G553" s="10"/>
      <c r="O553" s="11"/>
      <c r="P553" s="11"/>
    </row>
    <row r="554" spans="1:16" ht="14.25">
      <c r="A554" s="22"/>
      <c r="B554" s="22"/>
      <c r="C554" s="19"/>
      <c r="D554" s="22"/>
      <c r="E554" s="10"/>
      <c r="F554" s="10"/>
      <c r="G554" s="10"/>
      <c r="O554" s="11"/>
      <c r="P554" s="11"/>
    </row>
    <row r="555" spans="1:16" ht="14.25">
      <c r="A555" s="22"/>
      <c r="B555" s="22"/>
      <c r="C555" s="19"/>
      <c r="D555" s="22"/>
      <c r="E555" s="10"/>
      <c r="F555" s="10"/>
      <c r="G555" s="10"/>
      <c r="O555" s="11"/>
      <c r="P555" s="11"/>
    </row>
    <row r="556" spans="1:16" ht="14.25">
      <c r="A556" s="22"/>
      <c r="B556" s="22"/>
      <c r="C556" s="19"/>
      <c r="D556" s="22"/>
      <c r="E556" s="10"/>
      <c r="F556" s="10"/>
      <c r="G556" s="10"/>
      <c r="O556" s="11"/>
      <c r="P556" s="11"/>
    </row>
    <row r="557" spans="1:16" ht="14.25">
      <c r="A557" s="22"/>
      <c r="B557" s="22"/>
      <c r="C557" s="19"/>
      <c r="D557" s="22"/>
      <c r="E557" s="10"/>
      <c r="F557" s="10"/>
      <c r="G557" s="10"/>
      <c r="O557" s="11"/>
      <c r="P557" s="11"/>
    </row>
    <row r="558" spans="1:16" ht="14.25">
      <c r="A558" s="22"/>
      <c r="B558" s="22"/>
      <c r="C558" s="19"/>
      <c r="D558" s="22"/>
      <c r="E558" s="10"/>
      <c r="F558" s="10"/>
      <c r="G558" s="10"/>
      <c r="O558" s="11"/>
      <c r="P558" s="11"/>
    </row>
    <row r="559" spans="1:16" ht="14.25">
      <c r="A559" s="22"/>
      <c r="B559" s="22"/>
      <c r="C559" s="19"/>
      <c r="D559" s="22"/>
      <c r="E559" s="10"/>
      <c r="F559" s="10"/>
      <c r="G559" s="10"/>
      <c r="O559" s="11"/>
      <c r="P559" s="11"/>
    </row>
    <row r="560" spans="1:16" ht="14.25">
      <c r="A560" s="22"/>
      <c r="B560" s="22"/>
      <c r="C560" s="19"/>
      <c r="D560" s="22"/>
      <c r="E560" s="10"/>
      <c r="F560" s="10"/>
      <c r="G560" s="10"/>
      <c r="O560" s="11"/>
      <c r="P560" s="11"/>
    </row>
    <row r="561" spans="1:16" ht="14.25">
      <c r="A561" s="22"/>
      <c r="B561" s="22"/>
      <c r="C561" s="19"/>
      <c r="D561" s="22"/>
      <c r="E561" s="10"/>
      <c r="F561" s="10"/>
      <c r="G561" s="10"/>
      <c r="O561" s="11"/>
      <c r="P561" s="11"/>
    </row>
    <row r="562" spans="1:16" ht="14.25">
      <c r="A562" s="22"/>
      <c r="B562" s="22"/>
      <c r="C562" s="19"/>
      <c r="D562" s="22"/>
      <c r="E562" s="10"/>
      <c r="F562" s="10"/>
      <c r="G562" s="10"/>
      <c r="O562" s="11"/>
      <c r="P562" s="11"/>
    </row>
    <row r="563" spans="1:16" ht="14.25">
      <c r="A563" s="22"/>
      <c r="B563" s="22"/>
      <c r="C563" s="19"/>
      <c r="D563" s="22"/>
      <c r="E563" s="10"/>
      <c r="F563" s="10"/>
      <c r="G563" s="10"/>
      <c r="O563" s="11"/>
      <c r="P563" s="11"/>
    </row>
    <row r="564" spans="1:16" ht="14.25">
      <c r="A564" s="22"/>
      <c r="B564" s="22"/>
      <c r="C564" s="19"/>
      <c r="D564" s="22"/>
      <c r="E564" s="10"/>
      <c r="F564" s="10"/>
      <c r="G564" s="10"/>
      <c r="O564" s="11"/>
      <c r="P564" s="11"/>
    </row>
    <row r="565" spans="1:16" ht="14.25">
      <c r="A565" s="22"/>
      <c r="B565" s="22"/>
      <c r="C565" s="19"/>
      <c r="D565" s="22"/>
      <c r="E565" s="10"/>
      <c r="F565" s="10"/>
      <c r="G565" s="10"/>
      <c r="O565" s="11"/>
      <c r="P565" s="11"/>
    </row>
    <row r="566" spans="1:16" ht="14.25">
      <c r="A566" s="22"/>
      <c r="B566" s="22"/>
      <c r="C566" s="19"/>
      <c r="D566" s="22"/>
      <c r="E566" s="10"/>
      <c r="F566" s="10"/>
      <c r="G566" s="10"/>
      <c r="O566" s="11"/>
      <c r="P566" s="11"/>
    </row>
    <row r="567" spans="1:16" ht="14.25">
      <c r="A567" s="22"/>
      <c r="B567" s="22"/>
      <c r="C567" s="19"/>
      <c r="D567" s="22"/>
      <c r="E567" s="10"/>
      <c r="F567" s="10"/>
      <c r="G567" s="10"/>
      <c r="O567" s="11"/>
      <c r="P567" s="11"/>
    </row>
    <row r="568" spans="1:16" ht="14.25">
      <c r="A568" s="22"/>
      <c r="B568" s="22"/>
      <c r="C568" s="19"/>
      <c r="D568" s="22"/>
      <c r="E568" s="10"/>
      <c r="F568" s="10"/>
      <c r="G568" s="10"/>
      <c r="O568" s="11"/>
      <c r="P568" s="11"/>
    </row>
    <row r="569" spans="1:16" ht="14.25">
      <c r="A569" s="22"/>
      <c r="B569" s="22"/>
      <c r="C569" s="19"/>
      <c r="D569" s="22"/>
      <c r="E569" s="10"/>
      <c r="F569" s="10"/>
      <c r="G569" s="10"/>
      <c r="O569" s="11"/>
      <c r="P569" s="11"/>
    </row>
    <row r="570" spans="1:16" ht="14.25">
      <c r="A570" s="22"/>
      <c r="B570" s="22"/>
      <c r="C570" s="19"/>
      <c r="D570" s="22"/>
      <c r="E570" s="10"/>
      <c r="F570" s="10"/>
      <c r="G570" s="10"/>
      <c r="O570" s="11"/>
      <c r="P570" s="11"/>
    </row>
    <row r="571" spans="1:16" ht="14.25">
      <c r="A571" s="22"/>
      <c r="B571" s="22"/>
      <c r="C571" s="19"/>
      <c r="D571" s="22"/>
      <c r="E571" s="10"/>
      <c r="F571" s="10"/>
      <c r="G571" s="10"/>
      <c r="O571" s="11"/>
      <c r="P571" s="11"/>
    </row>
    <row r="572" spans="1:16" ht="14.25">
      <c r="A572" s="22"/>
      <c r="B572" s="22"/>
      <c r="C572" s="19"/>
      <c r="D572" s="22"/>
      <c r="E572" s="10"/>
      <c r="F572" s="10"/>
      <c r="G572" s="10"/>
      <c r="O572" s="11"/>
      <c r="P572" s="11"/>
    </row>
    <row r="573" spans="1:16" ht="14.25">
      <c r="A573" s="22"/>
      <c r="B573" s="22"/>
      <c r="C573" s="19"/>
      <c r="D573" s="22"/>
      <c r="E573" s="10"/>
      <c r="F573" s="10"/>
      <c r="G573" s="10"/>
      <c r="O573" s="11"/>
      <c r="P573" s="11"/>
    </row>
    <row r="574" spans="1:16" ht="14.25">
      <c r="A574" s="22"/>
      <c r="B574" s="22"/>
      <c r="C574" s="19"/>
      <c r="D574" s="22"/>
      <c r="E574" s="10"/>
      <c r="F574" s="10"/>
      <c r="G574" s="10"/>
      <c r="O574" s="11"/>
      <c r="P574" s="11"/>
    </row>
    <row r="575" spans="1:16" ht="14.25">
      <c r="A575" s="22"/>
      <c r="B575" s="22"/>
      <c r="C575" s="19"/>
      <c r="D575" s="22"/>
      <c r="E575" s="10"/>
      <c r="F575" s="10"/>
      <c r="G575" s="10"/>
      <c r="O575" s="11"/>
      <c r="P575" s="11"/>
    </row>
    <row r="576" spans="1:16" ht="14.25">
      <c r="A576" s="22"/>
      <c r="B576" s="22"/>
      <c r="C576" s="19"/>
      <c r="D576" s="22"/>
      <c r="E576" s="10"/>
      <c r="F576" s="10"/>
      <c r="G576" s="10"/>
      <c r="O576" s="11"/>
      <c r="P576" s="11"/>
    </row>
    <row r="577" spans="1:16" ht="14.25">
      <c r="A577" s="22"/>
      <c r="B577" s="22"/>
      <c r="C577" s="19"/>
      <c r="D577" s="22"/>
      <c r="E577" s="10"/>
      <c r="F577" s="10"/>
      <c r="G577" s="10"/>
      <c r="O577" s="11"/>
      <c r="P577" s="11"/>
    </row>
    <row r="578" spans="1:15" ht="14.25">
      <c r="A578" s="22"/>
      <c r="D578" s="22"/>
      <c r="E578" s="10"/>
      <c r="F578" s="10"/>
      <c r="G578" s="10"/>
      <c r="O578" s="11"/>
    </row>
    <row r="579" ht="14.25">
      <c r="A579" s="22"/>
    </row>
  </sheetData>
  <mergeCells count="247">
    <mergeCell ref="J115:J116"/>
    <mergeCell ref="K115:K116"/>
    <mergeCell ref="I115:I116"/>
    <mergeCell ref="G115:G116"/>
    <mergeCell ref="H115:H116"/>
    <mergeCell ref="P123:P125"/>
    <mergeCell ref="I123:I125"/>
    <mergeCell ref="J123:J125"/>
    <mergeCell ref="K123:K125"/>
    <mergeCell ref="L123:L125"/>
    <mergeCell ref="M123:M125"/>
    <mergeCell ref="N123:N125"/>
    <mergeCell ref="N101:N103"/>
    <mergeCell ref="O101:O103"/>
    <mergeCell ref="P101:P103"/>
    <mergeCell ref="B123:B125"/>
    <mergeCell ref="C123:C125"/>
    <mergeCell ref="D123:D125"/>
    <mergeCell ref="E123:E125"/>
    <mergeCell ref="F123:F125"/>
    <mergeCell ref="G123:G125"/>
    <mergeCell ref="H123:H125"/>
    <mergeCell ref="H101:H103"/>
    <mergeCell ref="I101:I103"/>
    <mergeCell ref="J101:J103"/>
    <mergeCell ref="K101:K103"/>
    <mergeCell ref="C84:C87"/>
    <mergeCell ref="B88:B90"/>
    <mergeCell ref="C88:C90"/>
    <mergeCell ref="B101:B103"/>
    <mergeCell ref="C101:C103"/>
    <mergeCell ref="C17:C18"/>
    <mergeCell ref="H25:H26"/>
    <mergeCell ref="B73:B74"/>
    <mergeCell ref="C73:C74"/>
    <mergeCell ref="C41:C42"/>
    <mergeCell ref="B41:B42"/>
    <mergeCell ref="B64:B65"/>
    <mergeCell ref="C64:C65"/>
    <mergeCell ref="C51:C53"/>
    <mergeCell ref="B60:B62"/>
    <mergeCell ref="A69:A74"/>
    <mergeCell ref="B54:B56"/>
    <mergeCell ref="C54:C56"/>
    <mergeCell ref="H54:H56"/>
    <mergeCell ref="D54:D56"/>
    <mergeCell ref="E54:E56"/>
    <mergeCell ref="O25:O26"/>
    <mergeCell ref="I25:I26"/>
    <mergeCell ref="J25:J26"/>
    <mergeCell ref="K25:K26"/>
    <mergeCell ref="L25:L26"/>
    <mergeCell ref="M25:M26"/>
    <mergeCell ref="N25:N26"/>
    <mergeCell ref="A75:A83"/>
    <mergeCell ref="A93:A96"/>
    <mergeCell ref="B75:B80"/>
    <mergeCell ref="B97:B99"/>
    <mergeCell ref="A97:A109"/>
    <mergeCell ref="A84:A92"/>
    <mergeCell ref="B84:B87"/>
    <mergeCell ref="B104:B105"/>
    <mergeCell ref="Q137:IU138"/>
    <mergeCell ref="F75:F76"/>
    <mergeCell ref="G75:G76"/>
    <mergeCell ref="P133:P134"/>
    <mergeCell ref="Q115:Q116"/>
    <mergeCell ref="P137:P138"/>
    <mergeCell ref="M137:M138"/>
    <mergeCell ref="N137:N138"/>
    <mergeCell ref="O137:O138"/>
    <mergeCell ref="J110:J111"/>
    <mergeCell ref="E75:E76"/>
    <mergeCell ref="N75:N76"/>
    <mergeCell ref="J75:J76"/>
    <mergeCell ref="K75:K76"/>
    <mergeCell ref="M75:M76"/>
    <mergeCell ref="I75:I76"/>
    <mergeCell ref="O54:O56"/>
    <mergeCell ref="K41:K42"/>
    <mergeCell ref="I41:I42"/>
    <mergeCell ref="N51:N53"/>
    <mergeCell ref="J54:J56"/>
    <mergeCell ref="K54:K56"/>
    <mergeCell ref="I54:I56"/>
    <mergeCell ref="J41:J42"/>
    <mergeCell ref="N41:N42"/>
    <mergeCell ref="N54:N56"/>
    <mergeCell ref="E51:E53"/>
    <mergeCell ref="F51:F53"/>
    <mergeCell ref="G51:G53"/>
    <mergeCell ref="H51:H53"/>
    <mergeCell ref="B4:B7"/>
    <mergeCell ref="A63:A68"/>
    <mergeCell ref="G41:G42"/>
    <mergeCell ref="F54:F56"/>
    <mergeCell ref="C60:C62"/>
    <mergeCell ref="D51:D53"/>
    <mergeCell ref="A51:A62"/>
    <mergeCell ref="B58:B59"/>
    <mergeCell ref="B51:B53"/>
    <mergeCell ref="B32:B34"/>
    <mergeCell ref="A1:D2"/>
    <mergeCell ref="A32:A50"/>
    <mergeCell ref="B36:B39"/>
    <mergeCell ref="C36:C39"/>
    <mergeCell ref="B17:B18"/>
    <mergeCell ref="A4:A13"/>
    <mergeCell ref="A14:A31"/>
    <mergeCell ref="D41:D42"/>
    <mergeCell ref="B8:B10"/>
    <mergeCell ref="C8:C10"/>
    <mergeCell ref="C32:C34"/>
    <mergeCell ref="C58:C59"/>
    <mergeCell ref="P25:P26"/>
    <mergeCell ref="P51:P53"/>
    <mergeCell ref="P54:P56"/>
    <mergeCell ref="P41:P42"/>
    <mergeCell ref="H41:H42"/>
    <mergeCell ref="F41:F42"/>
    <mergeCell ref="E41:E42"/>
    <mergeCell ref="G54:G56"/>
    <mergeCell ref="M110:M111"/>
    <mergeCell ref="M41:M42"/>
    <mergeCell ref="M51:M53"/>
    <mergeCell ref="L54:L56"/>
    <mergeCell ref="M54:M56"/>
    <mergeCell ref="M101:M103"/>
    <mergeCell ref="L101:L103"/>
    <mergeCell ref="L75:L76"/>
    <mergeCell ref="K51:K53"/>
    <mergeCell ref="L41:L42"/>
    <mergeCell ref="K110:K111"/>
    <mergeCell ref="L110:L111"/>
    <mergeCell ref="O110:O111"/>
    <mergeCell ref="M115:M116"/>
    <mergeCell ref="P115:P116"/>
    <mergeCell ref="I1:O2"/>
    <mergeCell ref="O51:O53"/>
    <mergeCell ref="L51:L53"/>
    <mergeCell ref="P1:P3"/>
    <mergeCell ref="O41:O42"/>
    <mergeCell ref="I51:I53"/>
    <mergeCell ref="J51:J53"/>
    <mergeCell ref="K137:K138"/>
    <mergeCell ref="L115:L116"/>
    <mergeCell ref="L137:L138"/>
    <mergeCell ref="O115:O116"/>
    <mergeCell ref="O123:O125"/>
    <mergeCell ref="N115:N116"/>
    <mergeCell ref="B139:B141"/>
    <mergeCell ref="H137:H138"/>
    <mergeCell ref="I137:I138"/>
    <mergeCell ref="J137:J138"/>
    <mergeCell ref="B137:B138"/>
    <mergeCell ref="D137:D138"/>
    <mergeCell ref="G133:G134"/>
    <mergeCell ref="A135:A141"/>
    <mergeCell ref="C137:C138"/>
    <mergeCell ref="F137:F138"/>
    <mergeCell ref="G137:G138"/>
    <mergeCell ref="E137:E138"/>
    <mergeCell ref="E133:E134"/>
    <mergeCell ref="C139:C141"/>
    <mergeCell ref="F133:F134"/>
    <mergeCell ref="D133:D134"/>
    <mergeCell ref="E101:E103"/>
    <mergeCell ref="B115:B117"/>
    <mergeCell ref="C115:C117"/>
    <mergeCell ref="C104:C105"/>
    <mergeCell ref="A129:A134"/>
    <mergeCell ref="B130:B134"/>
    <mergeCell ref="C130:C134"/>
    <mergeCell ref="B118:B122"/>
    <mergeCell ref="D25:D26"/>
    <mergeCell ref="E25:E26"/>
    <mergeCell ref="F25:F26"/>
    <mergeCell ref="G25:G26"/>
    <mergeCell ref="G110:G111"/>
    <mergeCell ref="E110:E111"/>
    <mergeCell ref="B71:B72"/>
    <mergeCell ref="C71:C72"/>
    <mergeCell ref="B81:B83"/>
    <mergeCell ref="C81:C83"/>
    <mergeCell ref="C75:C80"/>
    <mergeCell ref="F101:F103"/>
    <mergeCell ref="G101:G103"/>
    <mergeCell ref="D101:D103"/>
    <mergeCell ref="P75:P76"/>
    <mergeCell ref="O75:O76"/>
    <mergeCell ref="N110:N111"/>
    <mergeCell ref="D75:D76"/>
    <mergeCell ref="D110:D111"/>
    <mergeCell ref="H75:H76"/>
    <mergeCell ref="F110:F111"/>
    <mergeCell ref="H110:H111"/>
    <mergeCell ref="I110:I111"/>
    <mergeCell ref="P110:P111"/>
    <mergeCell ref="C4:C7"/>
    <mergeCell ref="B43:B47"/>
    <mergeCell ref="C43:C47"/>
    <mergeCell ref="B110:B113"/>
    <mergeCell ref="C110:C113"/>
    <mergeCell ref="B106:B109"/>
    <mergeCell ref="C97:C99"/>
    <mergeCell ref="C107:C109"/>
    <mergeCell ref="B25:B31"/>
    <mergeCell ref="C25:C31"/>
    <mergeCell ref="F115:F116"/>
    <mergeCell ref="A110:A114"/>
    <mergeCell ref="C118:C122"/>
    <mergeCell ref="A115:A128"/>
    <mergeCell ref="B126:B127"/>
    <mergeCell ref="C126:C127"/>
    <mergeCell ref="D115:D116"/>
    <mergeCell ref="E115:E116"/>
    <mergeCell ref="H133:H134"/>
    <mergeCell ref="I133:I134"/>
    <mergeCell ref="N133:N134"/>
    <mergeCell ref="O133:O134"/>
    <mergeCell ref="J133:J134"/>
    <mergeCell ref="K133:K134"/>
    <mergeCell ref="L133:L134"/>
    <mergeCell ref="M133:M134"/>
    <mergeCell ref="F19:F24"/>
    <mergeCell ref="G19:G24"/>
    <mergeCell ref="H19:H24"/>
    <mergeCell ref="I19:I24"/>
    <mergeCell ref="B19:B24"/>
    <mergeCell ref="C19:C24"/>
    <mergeCell ref="D19:D24"/>
    <mergeCell ref="E19:E24"/>
    <mergeCell ref="P19:P24"/>
    <mergeCell ref="X19:X24"/>
    <mergeCell ref="Q19:Q24"/>
    <mergeCell ref="R19:R24"/>
    <mergeCell ref="S19:S24"/>
    <mergeCell ref="T19:T24"/>
    <mergeCell ref="U19:U24"/>
    <mergeCell ref="V19:V24"/>
    <mergeCell ref="W19:W24"/>
    <mergeCell ref="J19:J24"/>
    <mergeCell ref="M19:M24"/>
    <mergeCell ref="N19:N24"/>
    <mergeCell ref="O19:O24"/>
    <mergeCell ref="K19:K24"/>
    <mergeCell ref="L19:L24"/>
  </mergeCells>
  <printOptions/>
  <pageMargins left="0.5905511811023623" right="0.5905511811023623" top="0.5905511811023623" bottom="0.5905511811023623" header="0.5118110236220472" footer="0.5118110236220472"/>
  <pageSetup fitToHeight="6" horizontalDpi="360" verticalDpi="360" orientation="portrait" paperSize="8" scale="50" r:id="rId2"/>
  <drawing r:id="rId1"/>
</worksheet>
</file>

<file path=xl/worksheets/sheet2.xml><?xml version="1.0" encoding="utf-8"?>
<worksheet xmlns="http://schemas.openxmlformats.org/spreadsheetml/2006/main" xmlns:r="http://schemas.openxmlformats.org/officeDocument/2006/relationships">
  <dimension ref="A1:CD565"/>
  <sheetViews>
    <sheetView tabSelected="1" zoomScale="75" zoomScaleNormal="75" workbookViewId="0" topLeftCell="A3">
      <pane xSplit="3" ySplit="1" topLeftCell="D43" activePane="bottomRight" state="frozen"/>
      <selection pane="topLeft" activeCell="A3" sqref="A3"/>
      <selection pane="topRight" activeCell="D3" sqref="D3"/>
      <selection pane="bottomLeft" activeCell="A4" sqref="A4"/>
      <selection pane="bottomRight" activeCell="E6" sqref="E6"/>
    </sheetView>
  </sheetViews>
  <sheetFormatPr defaultColWidth="9.140625" defaultRowHeight="12.75"/>
  <cols>
    <col min="1" max="1" width="26.28125" style="2" customWidth="1"/>
    <col min="2" max="2" width="7.140625" style="2" customWidth="1"/>
    <col min="3" max="3" width="21.421875" style="2" customWidth="1"/>
    <col min="4" max="4" width="5.00390625" style="5" customWidth="1"/>
    <col min="5" max="5" width="48.421875" style="5" customWidth="1"/>
    <col min="6" max="6" width="50.7109375" style="5" customWidth="1"/>
    <col min="7" max="7" width="48.421875" style="5" customWidth="1"/>
    <col min="8" max="8" width="18.7109375" style="5" customWidth="1"/>
    <col min="9" max="10" width="10.28125" style="5" customWidth="1"/>
    <col min="11" max="11" width="40.7109375" style="434" customWidth="1"/>
    <col min="12" max="82" width="9.140625" style="11" customWidth="1"/>
    <col min="83" max="16384" width="9.140625" style="1" customWidth="1"/>
  </cols>
  <sheetData>
    <row r="1" spans="1:11" ht="30" customHeight="1">
      <c r="A1" s="357" t="str">
        <f>obiettivi!A1</f>
        <v>PIANO  OBIETTIVI            2010</v>
      </c>
      <c r="B1" s="316"/>
      <c r="C1" s="316"/>
      <c r="D1" s="316"/>
      <c r="E1" s="90"/>
      <c r="F1"/>
      <c r="G1"/>
      <c r="H1"/>
      <c r="I1"/>
      <c r="J1"/>
      <c r="K1"/>
    </row>
    <row r="2" spans="1:82" s="7" customFormat="1" ht="30" customHeight="1">
      <c r="A2" s="316"/>
      <c r="B2" s="316"/>
      <c r="C2" s="316"/>
      <c r="D2" s="316"/>
      <c r="E2" s="82"/>
      <c r="F2"/>
      <c r="G2"/>
      <c r="H2"/>
      <c r="I2"/>
      <c r="J2"/>
      <c r="K2"/>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row>
    <row r="3" spans="1:82" s="8" customFormat="1" ht="146.25" customHeight="1">
      <c r="A3" s="46" t="s">
        <v>503</v>
      </c>
      <c r="B3" s="37" t="s">
        <v>529</v>
      </c>
      <c r="C3" s="47" t="s">
        <v>164</v>
      </c>
      <c r="D3" s="48" t="s">
        <v>523</v>
      </c>
      <c r="E3" s="32" t="s">
        <v>524</v>
      </c>
      <c r="F3" s="86" t="s">
        <v>169</v>
      </c>
      <c r="G3" s="86" t="s">
        <v>170</v>
      </c>
      <c r="H3" s="87" t="s">
        <v>171</v>
      </c>
      <c r="I3" s="87" t="s">
        <v>172</v>
      </c>
      <c r="J3" s="88" t="s">
        <v>173</v>
      </c>
      <c r="K3" s="421" t="s">
        <v>174</v>
      </c>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row>
    <row r="4" spans="1:82" s="6" customFormat="1" ht="57">
      <c r="A4" s="320" t="str">
        <f>obiettivi!A4</f>
        <v>GESTIONE AMMINISTRATIVA</v>
      </c>
      <c r="B4" s="266" t="str">
        <f>obiettivi!B4</f>
        <v>A1</v>
      </c>
      <c r="C4" s="266" t="str">
        <f>obiettivi!C4</f>
        <v>Funzionamento uffici</v>
      </c>
      <c r="D4" s="239">
        <f>obiettivi!D4</f>
        <v>1</v>
      </c>
      <c r="E4" s="228" t="str">
        <f>obiettivi!E4</f>
        <v>Informatizzazione  dell'archivio</v>
      </c>
      <c r="F4" s="78" t="s">
        <v>470</v>
      </c>
      <c r="G4" s="78"/>
      <c r="H4" s="78" t="s">
        <v>541</v>
      </c>
      <c r="I4" s="78" t="s">
        <v>553</v>
      </c>
      <c r="J4" s="78"/>
      <c r="K4" s="422"/>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c r="BC4" s="435"/>
      <c r="BD4" s="435"/>
      <c r="BE4" s="435"/>
      <c r="BF4" s="435"/>
      <c r="BG4" s="435"/>
      <c r="BH4" s="435"/>
      <c r="BI4" s="435"/>
      <c r="BJ4" s="435"/>
      <c r="BK4" s="435"/>
      <c r="BL4" s="435"/>
      <c r="BM4" s="435"/>
      <c r="BN4" s="435"/>
      <c r="BO4" s="435"/>
      <c r="BP4" s="435"/>
      <c r="BQ4" s="435"/>
      <c r="BR4" s="435"/>
      <c r="BS4" s="435"/>
      <c r="BT4" s="435"/>
      <c r="BU4" s="435"/>
      <c r="BV4" s="435"/>
      <c r="BW4" s="435"/>
      <c r="BX4" s="435"/>
      <c r="BY4" s="435"/>
      <c r="BZ4" s="435"/>
      <c r="CA4" s="435"/>
      <c r="CB4" s="435"/>
      <c r="CC4" s="435"/>
      <c r="CD4" s="435"/>
    </row>
    <row r="5" spans="1:82" s="6" customFormat="1" ht="189.75" customHeight="1">
      <c r="A5" s="320"/>
      <c r="B5" s="270"/>
      <c r="C5" s="270"/>
      <c r="D5" s="239">
        <f>obiettivi!D5</f>
        <v>2</v>
      </c>
      <c r="E5" s="155" t="str">
        <f>obiettivi!E5</f>
        <v>Attività servizio AAGG</v>
      </c>
      <c r="F5" s="120" t="s">
        <v>341</v>
      </c>
      <c r="G5" s="78"/>
      <c r="H5" s="120" t="s">
        <v>282</v>
      </c>
      <c r="I5" s="91" t="s">
        <v>554</v>
      </c>
      <c r="J5" s="78"/>
      <c r="K5" s="422"/>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c r="BW5" s="435"/>
      <c r="BX5" s="435"/>
      <c r="BY5" s="435"/>
      <c r="BZ5" s="435"/>
      <c r="CA5" s="435"/>
      <c r="CB5" s="435"/>
      <c r="CC5" s="435"/>
      <c r="CD5" s="435"/>
    </row>
    <row r="6" spans="1:82" s="6" customFormat="1" ht="114">
      <c r="A6" s="320"/>
      <c r="B6" s="270"/>
      <c r="C6" s="270"/>
      <c r="D6" s="239">
        <f>obiettivi!D6</f>
        <v>3</v>
      </c>
      <c r="E6" s="155" t="str">
        <f>obiettivi!E6</f>
        <v>Revisione Statuto Ente Parco</v>
      </c>
      <c r="F6" s="120" t="s">
        <v>546</v>
      </c>
      <c r="G6" s="78"/>
      <c r="H6" s="78" t="s">
        <v>548</v>
      </c>
      <c r="I6" s="91">
        <v>1</v>
      </c>
      <c r="J6" s="78"/>
      <c r="K6" s="422"/>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5"/>
      <c r="BL6" s="435"/>
      <c r="BM6" s="435"/>
      <c r="BN6" s="435"/>
      <c r="BO6" s="435"/>
      <c r="BP6" s="435"/>
      <c r="BQ6" s="435"/>
      <c r="BR6" s="435"/>
      <c r="BS6" s="435"/>
      <c r="BT6" s="435"/>
      <c r="BU6" s="435"/>
      <c r="BV6" s="435"/>
      <c r="BW6" s="435"/>
      <c r="BX6" s="435"/>
      <c r="BY6" s="435"/>
      <c r="BZ6" s="435"/>
      <c r="CA6" s="435"/>
      <c r="CB6" s="435"/>
      <c r="CC6" s="435"/>
      <c r="CD6" s="435"/>
    </row>
    <row r="7" spans="1:82" s="6" customFormat="1" ht="228" customHeight="1">
      <c r="A7" s="320"/>
      <c r="B7" s="267"/>
      <c r="C7" s="267"/>
      <c r="D7" s="239">
        <f>obiettivi!D7</f>
        <v>4</v>
      </c>
      <c r="E7" s="228" t="str">
        <f>obiettivi!E7</f>
        <v>Attuazione adempimenti trasparenza</v>
      </c>
      <c r="F7" s="120" t="s">
        <v>547</v>
      </c>
      <c r="G7" s="78" t="s">
        <v>135</v>
      </c>
      <c r="H7" s="78" t="s">
        <v>552</v>
      </c>
      <c r="I7" s="197">
        <v>5</v>
      </c>
      <c r="J7" s="78"/>
      <c r="K7" s="422"/>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435"/>
      <c r="BA7" s="435"/>
      <c r="BB7" s="435"/>
      <c r="BC7" s="435"/>
      <c r="BD7" s="435"/>
      <c r="BE7" s="435"/>
      <c r="BF7" s="435"/>
      <c r="BG7" s="435"/>
      <c r="BH7" s="435"/>
      <c r="BI7" s="435"/>
      <c r="BJ7" s="435"/>
      <c r="BK7" s="435"/>
      <c r="BL7" s="435"/>
      <c r="BM7" s="435"/>
      <c r="BN7" s="435"/>
      <c r="BO7" s="435"/>
      <c r="BP7" s="435"/>
      <c r="BQ7" s="435"/>
      <c r="BR7" s="435"/>
      <c r="BS7" s="435"/>
      <c r="BT7" s="435"/>
      <c r="BU7" s="435"/>
      <c r="BV7" s="435"/>
      <c r="BW7" s="435"/>
      <c r="BX7" s="435"/>
      <c r="BY7" s="435"/>
      <c r="BZ7" s="435"/>
      <c r="CA7" s="435"/>
      <c r="CB7" s="435"/>
      <c r="CC7" s="435"/>
      <c r="CD7" s="435"/>
    </row>
    <row r="8" spans="1:11" ht="279.75" customHeight="1">
      <c r="A8" s="320"/>
      <c r="B8" s="266" t="str">
        <f>obiettivi!B8</f>
        <v>A2</v>
      </c>
      <c r="C8" s="266" t="str">
        <f>obiettivi!C8</f>
        <v>Gestione amministrativa del patrimonio</v>
      </c>
      <c r="D8" s="239">
        <f>obiettivi!D8</f>
        <v>1</v>
      </c>
      <c r="E8" s="228" t="str">
        <f>obiettivi!E8</f>
        <v>Approvvigionamento beni/servizi.Elenco indicativo:                                                                                               - assicuraz. dirig.,tecnici, infortuni e Kasko                               - pulizia uffici/strutture                                                              - assicuraz. accompagnamenti e varie                                                 - noleggio central.telef., operat.telefonici                                                     - abbonamenti                                                              - materiale consumo                                                     - noleggio e assicuraz. automezzi                                                    - assist. e noleggi informatici                                         - manutenz.fotocopiatr., protocollo infor.,softwares                      - vestiario personale tecn.-amm.                                                                                                 - mantenimento web                                                    - automezzi                        - PC, video, palmari ecc.                           </v>
      </c>
      <c r="F8" s="198" t="s">
        <v>0</v>
      </c>
      <c r="G8" s="113"/>
      <c r="H8" s="78" t="s">
        <v>283</v>
      </c>
      <c r="I8" s="78" t="s">
        <v>1</v>
      </c>
      <c r="J8" s="78"/>
      <c r="K8" s="422"/>
    </row>
    <row r="9" spans="1:11" ht="71.25">
      <c r="A9" s="320"/>
      <c r="B9" s="270">
        <f>obiettivi!B9</f>
        <v>0</v>
      </c>
      <c r="C9" s="270">
        <f>obiettivi!C9</f>
        <v>0</v>
      </c>
      <c r="D9" s="239">
        <f>obiettivi!D9</f>
        <v>2</v>
      </c>
      <c r="E9" s="228" t="str">
        <f>obiettivi!E9</f>
        <v>Gestione beni mobili, immobili e informatizzazione inventario</v>
      </c>
      <c r="F9" s="78" t="s">
        <v>605</v>
      </c>
      <c r="G9" s="78"/>
      <c r="H9" s="78" t="s">
        <v>604</v>
      </c>
      <c r="I9" s="91">
        <v>80</v>
      </c>
      <c r="J9" s="78"/>
      <c r="K9" s="423"/>
    </row>
    <row r="10" spans="1:11" ht="99.75">
      <c r="A10" s="320"/>
      <c r="B10" s="267">
        <f>obiettivi!B10</f>
        <v>0</v>
      </c>
      <c r="C10" s="267">
        <f>obiettivi!C10</f>
        <v>0</v>
      </c>
      <c r="D10" s="239">
        <f>obiettivi!D10</f>
        <v>3</v>
      </c>
      <c r="E10" s="228" t="str">
        <f>obiettivi!E10</f>
        <v>Affitti e locazioni</v>
      </c>
      <c r="F10" s="78" t="s">
        <v>374</v>
      </c>
      <c r="G10" s="78"/>
      <c r="H10" s="78" t="s">
        <v>598</v>
      </c>
      <c r="I10" s="91">
        <v>50</v>
      </c>
      <c r="J10" s="78"/>
      <c r="K10" s="422"/>
    </row>
    <row r="11" spans="1:11" ht="99.75">
      <c r="A11" s="320"/>
      <c r="B11" s="57" t="str">
        <f>obiettivi!B11</f>
        <v>A3</v>
      </c>
      <c r="C11" s="57" t="str">
        <f>obiettivi!C11</f>
        <v>Finanze</v>
      </c>
      <c r="D11" s="239">
        <f>obiettivi!D11</f>
        <v>1</v>
      </c>
      <c r="E11" s="228" t="str">
        <f>obiettivi!E11</f>
        <v>Finanze</v>
      </c>
      <c r="F11" s="78" t="s">
        <v>2</v>
      </c>
      <c r="G11" s="78"/>
      <c r="H11" s="78" t="s">
        <v>463</v>
      </c>
      <c r="I11" s="78" t="s">
        <v>3</v>
      </c>
      <c r="J11" s="78"/>
      <c r="K11" s="422" t="s">
        <v>5</v>
      </c>
    </row>
    <row r="12" spans="1:11" ht="57">
      <c r="A12" s="320"/>
      <c r="B12" s="57" t="str">
        <f>obiettivi!B12</f>
        <v>A4</v>
      </c>
      <c r="C12" s="57" t="str">
        <f>obiettivi!C12</f>
        <v>Sistema di controllo economico-finanziario della gestione</v>
      </c>
      <c r="D12" s="239">
        <f>obiettivi!D12</f>
        <v>1</v>
      </c>
      <c r="E12" s="228" t="str">
        <f>obiettivi!E12</f>
        <v>Rendicontazione progetti europei e finanziamenti speciali</v>
      </c>
      <c r="F12" s="78" t="s">
        <v>600</v>
      </c>
      <c r="G12" s="78"/>
      <c r="H12" s="78" t="s">
        <v>601</v>
      </c>
      <c r="I12" s="91">
        <v>2</v>
      </c>
      <c r="J12" s="78"/>
      <c r="K12" s="422" t="s">
        <v>4</v>
      </c>
    </row>
    <row r="13" spans="1:11" ht="85.5">
      <c r="A13" s="358"/>
      <c r="B13" s="78" t="str">
        <f>obiettivi!B13</f>
        <v>A5</v>
      </c>
      <c r="C13" s="92" t="str">
        <f>obiettivi!C13</f>
        <v>Programma di aumento delle entrate autonome e di sponsoring  </v>
      </c>
      <c r="D13" s="239">
        <f>obiettivi!D13</f>
        <v>1</v>
      </c>
      <c r="E13" s="137" t="str">
        <f>obiettivi!E13</f>
        <v>Programma di aumento delle entrate autonome e di sponsoring</v>
      </c>
      <c r="F13" s="78" t="s">
        <v>235</v>
      </c>
      <c r="G13" s="78"/>
      <c r="H13" s="78" t="s">
        <v>284</v>
      </c>
      <c r="I13" s="78" t="s">
        <v>327</v>
      </c>
      <c r="J13" s="78"/>
      <c r="K13" s="422"/>
    </row>
    <row r="14" spans="1:11" ht="114">
      <c r="A14" s="282" t="str">
        <f>obiettivi!A14</f>
        <v>PERSONALE</v>
      </c>
      <c r="B14" s="75" t="str">
        <f>obiettivi!B14</f>
        <v>B1</v>
      </c>
      <c r="C14" s="75" t="str">
        <f>obiettivi!C14</f>
        <v>Organizzazione</v>
      </c>
      <c r="D14" s="239">
        <f>obiettivi!D14</f>
        <v>1</v>
      </c>
      <c r="E14" s="228" t="str">
        <f>obiettivi!E14</f>
        <v>Organizzazione e rideterminazione pianta organica</v>
      </c>
      <c r="F14" s="78" t="s">
        <v>342</v>
      </c>
      <c r="G14" s="78"/>
      <c r="H14" s="78" t="s">
        <v>285</v>
      </c>
      <c r="I14" s="78" t="s">
        <v>328</v>
      </c>
      <c r="J14" s="78"/>
      <c r="K14" s="422"/>
    </row>
    <row r="15" spans="1:11" ht="299.25">
      <c r="A15" s="360"/>
      <c r="B15" s="75" t="str">
        <f>obiettivi!B15</f>
        <v>B2</v>
      </c>
      <c r="C15" s="75" t="str">
        <f>obiettivi!C15</f>
        <v>Reclutamento, mobilità, gestione delle risorse umane</v>
      </c>
      <c r="D15" s="240">
        <f>obiettivi!D15</f>
        <v>1</v>
      </c>
      <c r="E15" s="228" t="str">
        <f>obiettivi!E15</f>
        <v>Reclutamento e gestione del personale             </v>
      </c>
      <c r="F15" s="78" t="s">
        <v>221</v>
      </c>
      <c r="G15" s="78"/>
      <c r="H15" s="78" t="s">
        <v>286</v>
      </c>
      <c r="I15" s="78" t="s">
        <v>8</v>
      </c>
      <c r="J15" s="78"/>
      <c r="K15" s="422" t="s">
        <v>222</v>
      </c>
    </row>
    <row r="16" spans="1:11" ht="49.5" customHeight="1">
      <c r="A16" s="360"/>
      <c r="B16" s="62" t="str">
        <f>obiettivi!B16</f>
        <v>B3</v>
      </c>
      <c r="C16" s="62" t="str">
        <f>obiettivi!C16</f>
        <v>Status giuridico personale vigilanza</v>
      </c>
      <c r="D16" s="240">
        <f>obiettivi!D16</f>
        <v>1</v>
      </c>
      <c r="E16" s="228" t="str">
        <f>obiettivi!E16</f>
        <v>Status giuridico dei guardaparco </v>
      </c>
      <c r="F16" s="78" t="s">
        <v>223</v>
      </c>
      <c r="G16" s="78"/>
      <c r="H16" s="78" t="s">
        <v>224</v>
      </c>
      <c r="I16" s="78" t="s">
        <v>225</v>
      </c>
      <c r="J16" s="78"/>
      <c r="K16" s="422"/>
    </row>
    <row r="17" spans="1:11" ht="270.75">
      <c r="A17" s="360"/>
      <c r="B17" s="266" t="str">
        <f>obiettivi!B17</f>
        <v>B4</v>
      </c>
      <c r="C17" s="292" t="str">
        <f>obiettivi!C17</f>
        <v>Formazione</v>
      </c>
      <c r="D17" s="240">
        <f>obiettivi!D17</f>
        <v>1</v>
      </c>
      <c r="E17" s="228" t="str">
        <f>obiettivi!E17</f>
        <v>Partecipazione  personale ad attività formative </v>
      </c>
      <c r="F17" s="91" t="s">
        <v>9</v>
      </c>
      <c r="G17" s="78"/>
      <c r="H17" s="78" t="s">
        <v>287</v>
      </c>
      <c r="I17" s="91" t="s">
        <v>226</v>
      </c>
      <c r="J17" s="78"/>
      <c r="K17" s="422"/>
    </row>
    <row r="18" spans="1:11" ht="90" customHeight="1">
      <c r="A18" s="360"/>
      <c r="B18" s="397"/>
      <c r="C18" s="292">
        <f>obiettivi!C18</f>
        <v>0</v>
      </c>
      <c r="D18" s="240">
        <f>obiettivi!D18</f>
        <v>2</v>
      </c>
      <c r="E18" s="228" t="str">
        <f>obiettivi!E18</f>
        <v>Addestramento al tiro</v>
      </c>
      <c r="F18" s="91" t="s">
        <v>39</v>
      </c>
      <c r="G18" s="78"/>
      <c r="H18" s="78" t="s">
        <v>53</v>
      </c>
      <c r="I18" s="91">
        <v>570</v>
      </c>
      <c r="J18" s="78"/>
      <c r="K18" s="422"/>
    </row>
    <row r="19" spans="1:11" ht="9.75" customHeight="1">
      <c r="A19" s="360"/>
      <c r="B19" s="266" t="str">
        <f>obiettivi!B19</f>
        <v>B5</v>
      </c>
      <c r="C19" s="266" t="str">
        <f>obiettivi!C19</f>
        <v>Assistenza</v>
      </c>
      <c r="D19" s="384">
        <f>obiettivi!D19</f>
        <v>1</v>
      </c>
      <c r="E19" s="296" t="str">
        <f>obiettivi!E19</f>
        <v>Progetto abbonamenti viaggio dipendenti</v>
      </c>
      <c r="F19" s="381" t="s">
        <v>372</v>
      </c>
      <c r="G19" s="270"/>
      <c r="H19" s="378" t="s">
        <v>323</v>
      </c>
      <c r="I19" s="378">
        <v>10</v>
      </c>
      <c r="J19" s="270"/>
      <c r="K19" s="424"/>
    </row>
    <row r="20" spans="1:11" ht="9.75" customHeight="1">
      <c r="A20" s="360"/>
      <c r="B20" s="402"/>
      <c r="C20" s="402"/>
      <c r="D20" s="385"/>
      <c r="E20" s="387"/>
      <c r="F20" s="382"/>
      <c r="G20" s="270"/>
      <c r="H20" s="379"/>
      <c r="I20" s="379"/>
      <c r="J20" s="270"/>
      <c r="K20" s="424"/>
    </row>
    <row r="21" spans="1:11" ht="9.75" customHeight="1">
      <c r="A21" s="360"/>
      <c r="B21" s="402"/>
      <c r="C21" s="402"/>
      <c r="D21" s="385"/>
      <c r="E21" s="387"/>
      <c r="F21" s="382"/>
      <c r="G21" s="270"/>
      <c r="H21" s="379"/>
      <c r="I21" s="379"/>
      <c r="J21" s="270"/>
      <c r="K21" s="424"/>
    </row>
    <row r="22" spans="1:11" ht="9.75" customHeight="1">
      <c r="A22" s="360"/>
      <c r="B22" s="402"/>
      <c r="C22" s="402"/>
      <c r="D22" s="385"/>
      <c r="E22" s="387"/>
      <c r="F22" s="382"/>
      <c r="G22" s="270"/>
      <c r="H22" s="379"/>
      <c r="I22" s="379"/>
      <c r="J22" s="270"/>
      <c r="K22" s="424"/>
    </row>
    <row r="23" spans="1:11" ht="9.75" customHeight="1">
      <c r="A23" s="360"/>
      <c r="B23" s="402"/>
      <c r="C23" s="402"/>
      <c r="D23" s="385"/>
      <c r="E23" s="387"/>
      <c r="F23" s="382"/>
      <c r="G23" s="270"/>
      <c r="H23" s="379"/>
      <c r="I23" s="379"/>
      <c r="J23" s="270"/>
      <c r="K23" s="424"/>
    </row>
    <row r="24" spans="1:11" ht="9.75" customHeight="1">
      <c r="A24" s="360"/>
      <c r="B24" s="403"/>
      <c r="C24" s="403"/>
      <c r="D24" s="386"/>
      <c r="E24" s="388"/>
      <c r="F24" s="383"/>
      <c r="G24" s="359"/>
      <c r="H24" s="380"/>
      <c r="I24" s="380"/>
      <c r="J24" s="359"/>
      <c r="K24" s="424"/>
    </row>
    <row r="25" spans="1:11" ht="19.5" customHeight="1">
      <c r="A25" s="360"/>
      <c r="B25" s="266" t="str">
        <f>obiettivi!B25</f>
        <v>B6</v>
      </c>
      <c r="C25" s="266" t="str">
        <f>obiettivi!C25</f>
        <v>Dotazioni, equipaggiamento e controlli</v>
      </c>
      <c r="D25" s="384">
        <f>obiettivi!D25</f>
        <v>1</v>
      </c>
      <c r="E25" s="296" t="str">
        <f>obiettivi!E25</f>
        <v>Fornitura dotazione annuale di vestiario</v>
      </c>
      <c r="F25" s="411" t="s">
        <v>182</v>
      </c>
      <c r="G25" s="381"/>
      <c r="H25" s="381" t="s">
        <v>136</v>
      </c>
      <c r="I25" s="378">
        <v>57</v>
      </c>
      <c r="J25" s="381"/>
      <c r="K25" s="425"/>
    </row>
    <row r="26" spans="1:11" ht="19.5" customHeight="1">
      <c r="A26" s="360"/>
      <c r="B26" s="270">
        <f>obiettivi!B26</f>
        <v>0</v>
      </c>
      <c r="C26" s="270">
        <f>obiettivi!C26</f>
        <v>0</v>
      </c>
      <c r="D26" s="386"/>
      <c r="E26" s="388"/>
      <c r="F26" s="412"/>
      <c r="G26" s="383"/>
      <c r="H26" s="383"/>
      <c r="I26" s="380"/>
      <c r="J26" s="383"/>
      <c r="K26" s="426"/>
    </row>
    <row r="27" spans="1:11" ht="128.25">
      <c r="A27" s="360"/>
      <c r="B27" s="270">
        <f>obiettivi!B27</f>
        <v>0</v>
      </c>
      <c r="C27" s="270">
        <f>obiettivi!C27</f>
        <v>0</v>
      </c>
      <c r="D27" s="240">
        <f>obiettivi!D27</f>
        <v>2</v>
      </c>
      <c r="E27" s="228" t="str">
        <f>obiettivi!E27</f>
        <v>Acquisizione attrezzature alpinistiche sorveglianza e loro manutenzione</v>
      </c>
      <c r="F27" s="91" t="s">
        <v>394</v>
      </c>
      <c r="G27" s="78"/>
      <c r="H27" s="78" t="s">
        <v>40</v>
      </c>
      <c r="I27" s="93">
        <v>21000</v>
      </c>
      <c r="J27" s="78"/>
      <c r="K27" s="422"/>
    </row>
    <row r="28" spans="1:11" ht="57">
      <c r="A28" s="360"/>
      <c r="B28" s="270"/>
      <c r="C28" s="270"/>
      <c r="D28" s="240">
        <f>obiettivi!D28</f>
        <v>3</v>
      </c>
      <c r="E28" s="228" t="str">
        <f>obiettivi!E28</f>
        <v>Attrezzature di servizio per funzioni di P.S., attività faunistiche e di servizio</v>
      </c>
      <c r="F28" s="91" t="s">
        <v>228</v>
      </c>
      <c r="G28" s="78"/>
      <c r="H28" s="78" t="s">
        <v>40</v>
      </c>
      <c r="I28" s="93">
        <v>19500</v>
      </c>
      <c r="J28" s="78"/>
      <c r="K28" s="422"/>
    </row>
    <row r="29" spans="1:11" ht="199.5" customHeight="1">
      <c r="A29" s="360"/>
      <c r="B29" s="270">
        <f>obiettivi!B29</f>
        <v>0</v>
      </c>
      <c r="C29" s="270">
        <f>obiettivi!C29</f>
        <v>0</v>
      </c>
      <c r="D29" s="240">
        <f>obiettivi!D29</f>
        <v>4</v>
      </c>
      <c r="E29" s="228" t="str">
        <f>obiettivi!E29</f>
        <v>Sostituzione sistema radiotelefonico e G.P.S.: passaggio dal sistema analogico al digitale. Manutenzione sistema.</v>
      </c>
      <c r="F29" s="91" t="s">
        <v>402</v>
      </c>
      <c r="G29" s="78"/>
      <c r="H29" s="78" t="s">
        <v>608</v>
      </c>
      <c r="I29" s="93" t="s">
        <v>609</v>
      </c>
      <c r="J29" s="78"/>
      <c r="K29" s="422"/>
    </row>
    <row r="30" spans="1:11" ht="128.25">
      <c r="A30" s="360"/>
      <c r="B30" s="270">
        <f>obiettivi!B30</f>
        <v>0</v>
      </c>
      <c r="C30" s="270">
        <f>obiettivi!C30</f>
        <v>0</v>
      </c>
      <c r="D30" s="243">
        <f>obiettivi!D30</f>
        <v>5</v>
      </c>
      <c r="E30" s="228" t="str">
        <f>obiettivi!E30</f>
        <v>Corpo sorveglianza: informatizzazione del sistema  di raccolta e trasmissione dati</v>
      </c>
      <c r="F30" s="197" t="s">
        <v>538</v>
      </c>
      <c r="G30" s="78"/>
      <c r="H30" s="78" t="s">
        <v>606</v>
      </c>
      <c r="I30" s="91">
        <v>20</v>
      </c>
      <c r="J30" s="78"/>
      <c r="K30" s="422"/>
    </row>
    <row r="31" spans="1:11" ht="128.25">
      <c r="A31" s="267"/>
      <c r="B31" s="267"/>
      <c r="C31" s="267"/>
      <c r="D31" s="243">
        <f>obiettivi!D31</f>
        <v>6</v>
      </c>
      <c r="E31" s="230" t="str">
        <f>obiettivi!E31</f>
        <v>Attrezzature per lavori manuali</v>
      </c>
      <c r="F31" s="197" t="s">
        <v>615</v>
      </c>
      <c r="G31" s="78"/>
      <c r="H31" s="78" t="s">
        <v>40</v>
      </c>
      <c r="I31" s="93">
        <v>35000</v>
      </c>
      <c r="J31" s="78"/>
      <c r="K31" s="422"/>
    </row>
    <row r="32" spans="1:11" ht="57">
      <c r="A32" s="282" t="str">
        <f>obiettivi!A32</f>
        <v>INDAGINI E MONITORAGGI</v>
      </c>
      <c r="B32" s="266" t="str">
        <f>obiettivi!B32</f>
        <v>C1</v>
      </c>
      <c r="C32" s="266" t="str">
        <f>obiettivi!C32</f>
        <v>Censimento e monitoraggio habitat e biodiversità</v>
      </c>
      <c r="D32" s="239">
        <f>obiettivi!D32</f>
        <v>1</v>
      </c>
      <c r="E32" s="228" t="str">
        <f>obiettivi!E32</f>
        <v>Censimento e monitoraggio habitat e biodiversità animale</v>
      </c>
      <c r="F32" s="120" t="s">
        <v>264</v>
      </c>
      <c r="G32" s="78"/>
      <c r="H32" s="78" t="s">
        <v>217</v>
      </c>
      <c r="I32" s="91" t="s">
        <v>218</v>
      </c>
      <c r="J32" s="78"/>
      <c r="K32" s="422"/>
    </row>
    <row r="33" spans="1:11" ht="139.5" customHeight="1">
      <c r="A33" s="320"/>
      <c r="B33" s="270"/>
      <c r="C33" s="270"/>
      <c r="D33" s="239">
        <f>obiettivi!D33</f>
        <v>2</v>
      </c>
      <c r="E33" s="228" t="str">
        <f>obiettivi!E33</f>
        <v>Carta degli habitat del Parco</v>
      </c>
      <c r="F33" s="120" t="s">
        <v>183</v>
      </c>
      <c r="G33" s="78"/>
      <c r="H33" s="78" t="s">
        <v>184</v>
      </c>
      <c r="I33" s="91">
        <v>2</v>
      </c>
      <c r="J33" s="78"/>
      <c r="K33" s="422"/>
    </row>
    <row r="34" spans="1:11" ht="142.5">
      <c r="A34" s="320"/>
      <c r="B34" s="270">
        <f>obiettivi!B34</f>
        <v>0</v>
      </c>
      <c r="C34" s="270">
        <f>obiettivi!C34</f>
        <v>0</v>
      </c>
      <c r="D34" s="239">
        <f>obiettivi!D34</f>
        <v>3</v>
      </c>
      <c r="E34" s="228" t="str">
        <f>obiettivi!E34</f>
        <v>La flora periglaciale </v>
      </c>
      <c r="F34" s="78" t="s">
        <v>267</v>
      </c>
      <c r="G34" s="78"/>
      <c r="H34" s="78" t="s">
        <v>185</v>
      </c>
      <c r="I34" s="91" t="s">
        <v>186</v>
      </c>
      <c r="J34" s="78"/>
      <c r="K34" s="422"/>
    </row>
    <row r="35" spans="1:11" ht="99.75">
      <c r="A35" s="320"/>
      <c r="B35" s="195" t="str">
        <f>obiettivi!B35</f>
        <v>C2</v>
      </c>
      <c r="C35" s="195" t="str">
        <f>obiettivi!C35</f>
        <v>Sistemazione e georeferenziazione dati faunistici e botanici</v>
      </c>
      <c r="D35" s="239">
        <f>obiettivi!D35</f>
        <v>1</v>
      </c>
      <c r="E35" s="228" t="str">
        <f>obiettivi!E35</f>
        <v>Cartografia faunistica - Rilevamento cervidi e cinghiale</v>
      </c>
      <c r="F35" s="78" t="s">
        <v>391</v>
      </c>
      <c r="G35" s="78"/>
      <c r="H35" s="78" t="s">
        <v>345</v>
      </c>
      <c r="I35" s="91">
        <v>1</v>
      </c>
      <c r="J35" s="78"/>
      <c r="K35" s="422"/>
    </row>
    <row r="36" spans="1:11" ht="42.75">
      <c r="A36" s="320"/>
      <c r="B36" s="266" t="str">
        <f>obiettivi!B36</f>
        <v>C3</v>
      </c>
      <c r="C36" s="266" t="str">
        <f>obiettivi!C36</f>
        <v>Censimento dati floristici e vegetazionali</v>
      </c>
      <c r="D36" s="239">
        <f>obiettivi!D36</f>
        <v>1</v>
      </c>
      <c r="E36" s="228" t="str">
        <f>obiettivi!E36</f>
        <v>Censimento dei dati floristici e vegetazionali - Banca dati FloraPNGP</v>
      </c>
      <c r="F36" s="78" t="s">
        <v>269</v>
      </c>
      <c r="G36" s="78"/>
      <c r="H36" s="78" t="s">
        <v>542</v>
      </c>
      <c r="I36" s="91">
        <v>10</v>
      </c>
      <c r="J36" s="78"/>
      <c r="K36" s="422"/>
    </row>
    <row r="37" spans="1:11" ht="242.25">
      <c r="A37" s="320"/>
      <c r="B37" s="270"/>
      <c r="C37" s="270"/>
      <c r="D37" s="239">
        <f>obiettivi!D37</f>
        <v>2</v>
      </c>
      <c r="E37" s="228" t="str">
        <f>obiettivi!E37</f>
        <v>La fenologia forestale e dei pascoli in rapporto ai cambiamenti climatici</v>
      </c>
      <c r="F37" s="78" t="s">
        <v>271</v>
      </c>
      <c r="G37" s="78"/>
      <c r="H37" s="78" t="s">
        <v>381</v>
      </c>
      <c r="I37" s="91" t="s">
        <v>382</v>
      </c>
      <c r="J37" s="78"/>
      <c r="K37" s="422"/>
    </row>
    <row r="38" spans="1:11" ht="142.5">
      <c r="A38" s="320"/>
      <c r="B38" s="270"/>
      <c r="C38" s="270"/>
      <c r="D38" s="239">
        <f>obiettivi!D38</f>
        <v>3</v>
      </c>
      <c r="E38" s="228" t="str">
        <f>obiettivi!E38</f>
        <v>Censimento ed eventuale monitoraggio delle specie vegetali alloctone particolarmente invasive</v>
      </c>
      <c r="F38" s="78" t="s">
        <v>274</v>
      </c>
      <c r="G38" s="78"/>
      <c r="H38" s="78" t="s">
        <v>187</v>
      </c>
      <c r="I38" s="91">
        <v>6</v>
      </c>
      <c r="J38" s="78"/>
      <c r="K38" s="422"/>
    </row>
    <row r="39" spans="1:11" ht="99.75">
      <c r="A39" s="320"/>
      <c r="B39" s="359">
        <f>obiettivi!B39</f>
        <v>0</v>
      </c>
      <c r="C39" s="359">
        <f>obiettivi!C39</f>
        <v>0</v>
      </c>
      <c r="D39" s="239">
        <f>obiettivi!D39</f>
        <v>4</v>
      </c>
      <c r="E39" s="228" t="str">
        <f>obiettivi!E39</f>
        <v>Incremento conoscenze flora lichenica e della biodiversità lichenica delle foreste </v>
      </c>
      <c r="F39" s="78" t="s">
        <v>275</v>
      </c>
      <c r="G39" s="78"/>
      <c r="H39" s="78" t="s">
        <v>188</v>
      </c>
      <c r="I39" s="91">
        <v>1</v>
      </c>
      <c r="J39" s="78"/>
      <c r="K39" s="422"/>
    </row>
    <row r="40" spans="1:11" ht="71.25">
      <c r="A40" s="320"/>
      <c r="B40" s="57" t="str">
        <f>obiettivi!B40</f>
        <v>C4</v>
      </c>
      <c r="C40" s="57" t="str">
        <f>obiettivi!C40</f>
        <v>Monitoraggio gipeto e partecipazione a progetti internazionali </v>
      </c>
      <c r="D40" s="239">
        <f>obiettivi!D40</f>
        <v>1</v>
      </c>
      <c r="E40" s="228" t="str">
        <f>obiettivi!E40</f>
        <v>Monitoraggio gipeto e aquila reale</v>
      </c>
      <c r="F40" s="78" t="s">
        <v>392</v>
      </c>
      <c r="G40" s="78"/>
      <c r="H40" s="78" t="s">
        <v>194</v>
      </c>
      <c r="I40" s="91" t="s">
        <v>193</v>
      </c>
      <c r="J40" s="78"/>
      <c r="K40" s="422"/>
    </row>
    <row r="41" spans="1:11" ht="39.75" customHeight="1">
      <c r="A41" s="320"/>
      <c r="B41" s="266" t="str">
        <f>obiettivi!B41</f>
        <v>C5</v>
      </c>
      <c r="C41" s="284" t="str">
        <f>obiettivi!C41</f>
        <v>Monitoraggio stato sanitario fauna </v>
      </c>
      <c r="D41" s="384">
        <f>obiettivi!D41</f>
        <v>1</v>
      </c>
      <c r="E41" s="399" t="str">
        <f>obiettivi!E41</f>
        <v>Monitoraggio stato sanitario fauna </v>
      </c>
      <c r="F41" s="381" t="s">
        <v>358</v>
      </c>
      <c r="G41" s="381"/>
      <c r="H41" s="381" t="s">
        <v>471</v>
      </c>
      <c r="I41" s="378" t="s">
        <v>195</v>
      </c>
      <c r="J41" s="381"/>
      <c r="K41" s="425"/>
    </row>
    <row r="42" spans="1:11" ht="39.75" customHeight="1">
      <c r="A42" s="320"/>
      <c r="B42" s="359">
        <f>obiettivi!B42</f>
        <v>0</v>
      </c>
      <c r="C42" s="370">
        <f>obiettivi!C42</f>
        <v>0</v>
      </c>
      <c r="D42" s="405">
        <f>obiettivi!D42</f>
        <v>0</v>
      </c>
      <c r="E42" s="401">
        <f>obiettivi!E42</f>
        <v>0</v>
      </c>
      <c r="F42" s="383"/>
      <c r="G42" s="383"/>
      <c r="H42" s="383"/>
      <c r="I42" s="380"/>
      <c r="J42" s="383"/>
      <c r="K42" s="426"/>
    </row>
    <row r="43" spans="1:11" ht="120" customHeight="1">
      <c r="A43" s="320"/>
      <c r="B43" s="266" t="str">
        <f>obiettivi!B43</f>
        <v>C6</v>
      </c>
      <c r="C43" s="266" t="str">
        <f>obiettivi!C43</f>
        <v>Ricerche scientifiche a medio e lungo termine sulla biologia e sull'eco-etologia di specie animali protette</v>
      </c>
      <c r="D43" s="239">
        <f>obiettivi!D43</f>
        <v>1</v>
      </c>
      <c r="E43" s="228" t="str">
        <f>obiettivi!E43</f>
        <v>Progetto Stambecco</v>
      </c>
      <c r="F43" s="78" t="s">
        <v>14</v>
      </c>
      <c r="G43" s="78"/>
      <c r="H43" s="78" t="s">
        <v>356</v>
      </c>
      <c r="I43" s="91">
        <v>1</v>
      </c>
      <c r="J43" s="78"/>
      <c r="K43" s="422"/>
    </row>
    <row r="44" spans="1:11" ht="142.5">
      <c r="A44" s="320"/>
      <c r="B44" s="270"/>
      <c r="C44" s="270"/>
      <c r="D44" s="239">
        <f>obiettivi!D44</f>
        <v>2</v>
      </c>
      <c r="E44" s="228" t="str">
        <f>obiettivi!E44</f>
        <v>Ricerche scientifiche sulla biologia ed eco-etologia di specie animali:                                                                  - Camoscio                                                                          - Marmotta                                                                                   - Lepre bianca                                                                </v>
      </c>
      <c r="F44" s="78" t="s">
        <v>266</v>
      </c>
      <c r="G44" s="78"/>
      <c r="H44" s="78" t="s">
        <v>197</v>
      </c>
      <c r="I44" s="91" t="s">
        <v>196</v>
      </c>
      <c r="J44" s="78"/>
      <c r="K44" s="422"/>
    </row>
    <row r="45" spans="1:11" ht="79.5" customHeight="1">
      <c r="A45" s="320"/>
      <c r="B45" s="270"/>
      <c r="C45" s="270"/>
      <c r="D45" s="239">
        <f>obiettivi!D45</f>
        <v>3</v>
      </c>
      <c r="E45" s="228" t="str">
        <f>obiettivi!E45</f>
        <v>Ricerche scientifiche sull' ecologia dei corsi d'acqua (AQWA)</v>
      </c>
      <c r="F45" s="78" t="s">
        <v>198</v>
      </c>
      <c r="G45" s="78"/>
      <c r="H45" s="78" t="s">
        <v>199</v>
      </c>
      <c r="I45" s="91" t="s">
        <v>200</v>
      </c>
      <c r="J45" s="78"/>
      <c r="K45" s="422"/>
    </row>
    <row r="46" spans="1:11" ht="79.5" customHeight="1">
      <c r="A46" s="320"/>
      <c r="B46" s="270"/>
      <c r="C46" s="270"/>
      <c r="D46" s="239">
        <f>obiettivi!D46</f>
        <v>4</v>
      </c>
      <c r="E46" s="228" t="str">
        <f>obiettivi!E46</f>
        <v>Progetto Interreg Clima e habitat - Effetti del clima su fauna, flora e ghiacciai </v>
      </c>
      <c r="F46" s="78" t="s">
        <v>276</v>
      </c>
      <c r="G46" s="78"/>
      <c r="H46" s="78" t="s">
        <v>137</v>
      </c>
      <c r="I46" s="91">
        <v>1</v>
      </c>
      <c r="J46" s="78"/>
      <c r="K46" s="422"/>
    </row>
    <row r="47" spans="1:11" ht="79.5" customHeight="1">
      <c r="A47" s="320"/>
      <c r="B47" s="267"/>
      <c r="C47" s="267"/>
      <c r="D47" s="239">
        <f>obiettivi!D47</f>
        <v>5</v>
      </c>
      <c r="E47" s="228" t="str">
        <f>obiettivi!E47</f>
        <v>Monitoraggio del ritorno del lupo</v>
      </c>
      <c r="F47" s="78" t="s">
        <v>203</v>
      </c>
      <c r="G47" s="78"/>
      <c r="H47" s="78" t="s">
        <v>205</v>
      </c>
      <c r="I47" s="91" t="s">
        <v>204</v>
      </c>
      <c r="J47" s="78"/>
      <c r="K47" s="422"/>
    </row>
    <row r="48" spans="1:11" ht="57">
      <c r="A48" s="320"/>
      <c r="B48" s="57" t="str">
        <f>obiettivi!B48</f>
        <v>C7</v>
      </c>
      <c r="C48" s="57" t="str">
        <f>obiettivi!C48</f>
        <v>Monitoraggi ghiacciai e nivologici</v>
      </c>
      <c r="D48" s="239">
        <f>obiettivi!D48</f>
        <v>1</v>
      </c>
      <c r="E48" s="228" t="str">
        <f>obiettivi!E48</f>
        <v>Monitoraggi glaciologici e nivologici</v>
      </c>
      <c r="F48" s="78" t="s">
        <v>175</v>
      </c>
      <c r="G48" s="78"/>
      <c r="H48" s="78" t="s">
        <v>288</v>
      </c>
      <c r="I48" s="91" t="s">
        <v>206</v>
      </c>
      <c r="J48" s="78"/>
      <c r="K48" s="422"/>
    </row>
    <row r="49" spans="1:11" ht="142.5">
      <c r="A49" s="320"/>
      <c r="B49" s="57" t="str">
        <f>obiettivi!B49</f>
        <v>C8</v>
      </c>
      <c r="C49" s="78" t="str">
        <f>obiettivi!C49</f>
        <v>Acquisizione dati sulla fruizione</v>
      </c>
      <c r="D49" s="239">
        <f>obiettivi!D49</f>
        <v>1</v>
      </c>
      <c r="E49" s="137" t="str">
        <f>obiettivi!E49</f>
        <v>Monitoraggio  fruizione turistica</v>
      </c>
      <c r="F49" s="78" t="s">
        <v>248</v>
      </c>
      <c r="G49" s="78"/>
      <c r="H49" s="78" t="s">
        <v>289</v>
      </c>
      <c r="I49" s="91" t="s">
        <v>249</v>
      </c>
      <c r="J49" s="78"/>
      <c r="K49" s="422"/>
    </row>
    <row r="50" spans="1:11" ht="99.75">
      <c r="A50" s="358"/>
      <c r="B50" s="57" t="str">
        <f>obiettivi!B50</f>
        <v>C9</v>
      </c>
      <c r="C50" s="57" t="str">
        <f>obiettivi!C50</f>
        <v>Censimento e monitoraggio voli elicottero</v>
      </c>
      <c r="D50" s="239">
        <f>obiettivi!D50</f>
        <v>1</v>
      </c>
      <c r="E50" s="228" t="str">
        <f>obiettivi!E50</f>
        <v>Riduzione voli elicotteri sul territorio del Parco</v>
      </c>
      <c r="F50" s="78" t="s">
        <v>357</v>
      </c>
      <c r="G50" s="78"/>
      <c r="H50" s="78" t="s">
        <v>493</v>
      </c>
      <c r="I50" s="91" t="s">
        <v>616</v>
      </c>
      <c r="J50" s="78"/>
      <c r="K50" s="422"/>
    </row>
    <row r="51" spans="1:11" ht="34.5" customHeight="1">
      <c r="A51" s="282" t="str">
        <f>obiettivi!A51</f>
        <v>GESTIONE DEL SISTEMA NATURALE</v>
      </c>
      <c r="B51" s="266" t="str">
        <f>obiettivi!B51</f>
        <v>D1</v>
      </c>
      <c r="C51" s="266" t="str">
        <f>obiettivi!C51</f>
        <v>Gestione della fauna</v>
      </c>
      <c r="D51" s="384">
        <f>obiettivi!D51</f>
        <v>1</v>
      </c>
      <c r="E51" s="399" t="str">
        <f>obiettivi!E51</f>
        <v>Gestione della fauna (saline, farmaci e sistemi di cattura)</v>
      </c>
      <c r="F51" s="381" t="s">
        <v>207</v>
      </c>
      <c r="G51" s="381"/>
      <c r="H51" s="381" t="s">
        <v>208</v>
      </c>
      <c r="I51" s="378">
        <v>2</v>
      </c>
      <c r="J51" s="381"/>
      <c r="K51" s="425"/>
    </row>
    <row r="52" spans="1:82" s="9" customFormat="1" ht="34.5" customHeight="1">
      <c r="A52" s="317"/>
      <c r="B52" s="270">
        <f>obiettivi!B52</f>
        <v>0</v>
      </c>
      <c r="C52" s="270">
        <f>obiettivi!C52</f>
        <v>0</v>
      </c>
      <c r="D52" s="404">
        <f>obiettivi!D52</f>
        <v>0</v>
      </c>
      <c r="E52" s="400">
        <f>obiettivi!E52</f>
        <v>0</v>
      </c>
      <c r="F52" s="382"/>
      <c r="G52" s="382"/>
      <c r="H52" s="382"/>
      <c r="I52" s="379"/>
      <c r="J52" s="382"/>
      <c r="K52" s="427"/>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row>
    <row r="53" spans="1:11" s="11" customFormat="1" ht="34.5" customHeight="1">
      <c r="A53" s="317"/>
      <c r="B53" s="359">
        <f>obiettivi!B53</f>
        <v>0</v>
      </c>
      <c r="C53" s="359">
        <f>obiettivi!C53</f>
        <v>0</v>
      </c>
      <c r="D53" s="405">
        <f>obiettivi!D53</f>
        <v>0</v>
      </c>
      <c r="E53" s="401">
        <f>obiettivi!E53</f>
        <v>0</v>
      </c>
      <c r="F53" s="383"/>
      <c r="G53" s="383"/>
      <c r="H53" s="383"/>
      <c r="I53" s="380"/>
      <c r="J53" s="383"/>
      <c r="K53" s="426"/>
    </row>
    <row r="54" spans="1:11" s="11" customFormat="1" ht="39.75" customHeight="1">
      <c r="A54" s="317"/>
      <c r="B54" s="266" t="str">
        <f>obiettivi!B54</f>
        <v>D2</v>
      </c>
      <c r="C54" s="266" t="str">
        <f>obiettivi!C54</f>
        <v>Piani di controllo di specie alloctone o non strettamente autoctone ed eradicazione progressiva delle specie alloctone</v>
      </c>
      <c r="D54" s="406">
        <f>obiettivi!D54</f>
        <v>1</v>
      </c>
      <c r="E54" s="399" t="str">
        <f>obiettivi!E54</f>
        <v>Progetto controllo cinghiale</v>
      </c>
      <c r="F54" s="381" t="s">
        <v>209</v>
      </c>
      <c r="G54" s="381"/>
      <c r="H54" s="381" t="s">
        <v>211</v>
      </c>
      <c r="I54" s="378" t="s">
        <v>210</v>
      </c>
      <c r="J54" s="381"/>
      <c r="K54" s="425"/>
    </row>
    <row r="55" spans="1:82" s="3" customFormat="1" ht="39.75" customHeight="1">
      <c r="A55" s="317"/>
      <c r="B55" s="270">
        <f>obiettivi!B55</f>
        <v>0</v>
      </c>
      <c r="C55" s="272">
        <f>obiettivi!C55</f>
        <v>0</v>
      </c>
      <c r="D55" s="407">
        <f>obiettivi!D55</f>
        <v>0</v>
      </c>
      <c r="E55" s="400">
        <f>obiettivi!E55</f>
        <v>0</v>
      </c>
      <c r="F55" s="382"/>
      <c r="G55" s="382"/>
      <c r="H55" s="382"/>
      <c r="I55" s="379"/>
      <c r="J55" s="382"/>
      <c r="K55" s="427"/>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row>
    <row r="56" spans="1:11" ht="39.75" customHeight="1">
      <c r="A56" s="317"/>
      <c r="B56" s="359">
        <f>obiettivi!B56</f>
        <v>0</v>
      </c>
      <c r="C56" s="331">
        <f>obiettivi!C56</f>
        <v>0</v>
      </c>
      <c r="D56" s="408">
        <f>obiettivi!D56</f>
        <v>0</v>
      </c>
      <c r="E56" s="401">
        <f>obiettivi!E56</f>
        <v>0</v>
      </c>
      <c r="F56" s="383"/>
      <c r="G56" s="383"/>
      <c r="H56" s="383"/>
      <c r="I56" s="380"/>
      <c r="J56" s="383"/>
      <c r="K56" s="426"/>
    </row>
    <row r="57" spans="1:11" ht="79.5" customHeight="1">
      <c r="A57" s="317"/>
      <c r="B57" s="126" t="str">
        <f>obiettivi!B57</f>
        <v>D3</v>
      </c>
      <c r="C57" s="126" t="str">
        <f>obiettivi!C57</f>
        <v>Impatti  fauna selvatica sulle attività agricole</v>
      </c>
      <c r="D57" s="241">
        <f>obiettivi!D57</f>
        <v>1</v>
      </c>
      <c r="E57" s="232" t="str">
        <f>obiettivi!E57</f>
        <v>Procedure di accertamento e liquidazione danni provocati dalla fauna selvatica</v>
      </c>
      <c r="F57" s="112" t="s">
        <v>377</v>
      </c>
      <c r="G57" s="112"/>
      <c r="H57" s="112" t="s">
        <v>610</v>
      </c>
      <c r="I57" s="127">
        <v>10</v>
      </c>
      <c r="J57" s="112"/>
      <c r="K57" s="428" t="s">
        <v>611</v>
      </c>
    </row>
    <row r="58" spans="1:11" ht="142.5">
      <c r="A58" s="317"/>
      <c r="B58" s="266" t="str">
        <f>obiettivi!B58</f>
        <v>D4</v>
      </c>
      <c r="C58" s="266" t="str">
        <f>obiettivi!C58</f>
        <v>Gestione della mortalità invernale</v>
      </c>
      <c r="D58" s="244">
        <f>obiettivi!D58</f>
        <v>1</v>
      </c>
      <c r="E58" s="228" t="str">
        <f>obiettivi!E58</f>
        <v>Gestione della mortalità invernale e dei residui di eviscerazione</v>
      </c>
      <c r="F58" s="78" t="s">
        <v>462</v>
      </c>
      <c r="G58" s="78"/>
      <c r="H58" s="78" t="s">
        <v>219</v>
      </c>
      <c r="I58" s="91" t="s">
        <v>220</v>
      </c>
      <c r="J58" s="78"/>
      <c r="K58" s="422"/>
    </row>
    <row r="59" spans="1:11" ht="71.25">
      <c r="A59" s="317"/>
      <c r="B59" s="270">
        <f>obiettivi!B59</f>
        <v>0</v>
      </c>
      <c r="C59" s="270">
        <f>obiettivi!C59</f>
        <v>0</v>
      </c>
      <c r="D59" s="244">
        <f>obiettivi!D59</f>
        <v>2</v>
      </c>
      <c r="E59" s="228" t="str">
        <f>obiettivi!E59</f>
        <v>Collezione crani: catalogazione e trasferimento</v>
      </c>
      <c r="F59" s="78" t="s">
        <v>539</v>
      </c>
      <c r="G59" s="78"/>
      <c r="H59" s="78" t="s">
        <v>212</v>
      </c>
      <c r="I59" s="91">
        <v>500</v>
      </c>
      <c r="J59" s="78"/>
      <c r="K59" s="422"/>
    </row>
    <row r="60" spans="1:11" ht="85.5">
      <c r="A60" s="317"/>
      <c r="B60" s="266" t="str">
        <f>obiettivi!B60</f>
        <v>D5</v>
      </c>
      <c r="C60" s="266" t="str">
        <f>obiettivi!C60</f>
        <v>Gestione dei Giardini  botanici</v>
      </c>
      <c r="D60" s="245">
        <f>obiettivi!D60</f>
        <v>1</v>
      </c>
      <c r="E60" s="228" t="str">
        <f>obiettivi!E60</f>
        <v>Gestione ordinaria del Giardino Paradisia </v>
      </c>
      <c r="F60" s="78" t="s">
        <v>354</v>
      </c>
      <c r="G60" s="78"/>
      <c r="H60" s="78" t="s">
        <v>472</v>
      </c>
      <c r="I60" s="91" t="s">
        <v>189</v>
      </c>
      <c r="J60" s="125"/>
      <c r="K60" s="187" t="s">
        <v>460</v>
      </c>
    </row>
    <row r="61" spans="1:11" ht="185.25">
      <c r="A61" s="317"/>
      <c r="B61" s="270">
        <f>obiettivi!B61</f>
        <v>0</v>
      </c>
      <c r="C61" s="270">
        <f>obiettivi!C61</f>
        <v>0</v>
      </c>
      <c r="D61" s="245">
        <f>obiettivi!D61</f>
        <v>2</v>
      </c>
      <c r="E61" s="228" t="str">
        <f>obiettivi!E61</f>
        <v>Cartellinatura delle specie nel Giardino Alpino Paradisia</v>
      </c>
      <c r="F61" s="78" t="s">
        <v>582</v>
      </c>
      <c r="G61" s="123"/>
      <c r="H61" s="78" t="s">
        <v>190</v>
      </c>
      <c r="I61" s="91">
        <v>1000</v>
      </c>
      <c r="J61" s="78"/>
      <c r="K61" s="422"/>
    </row>
    <row r="62" spans="1:11" ht="99.75">
      <c r="A62" s="267"/>
      <c r="B62" s="359" t="e">
        <f>obiettivi!#REF!</f>
        <v>#REF!</v>
      </c>
      <c r="C62" s="359" t="e">
        <f>obiettivi!#REF!</f>
        <v>#REF!</v>
      </c>
      <c r="D62" s="245">
        <f>obiettivi!D62</f>
        <v>3</v>
      </c>
      <c r="E62" s="228" t="str">
        <f>obiettivi!E62</f>
        <v>L'albero ed i suoi abitanti</v>
      </c>
      <c r="F62" s="78" t="s">
        <v>12</v>
      </c>
      <c r="G62" s="78"/>
      <c r="H62" s="78" t="s">
        <v>355</v>
      </c>
      <c r="I62" s="91">
        <v>2</v>
      </c>
      <c r="J62" s="78"/>
      <c r="K62" s="422"/>
    </row>
    <row r="63" spans="1:11" ht="99.75">
      <c r="A63" s="282" t="str">
        <f>obiettivi!A63</f>
        <v>PIANIFICAZIONE E PROGRAMMAZIONE DELLA GESTIONE E DELLO SVILUPPO SOSTENIBILE</v>
      </c>
      <c r="B63" s="75" t="str">
        <f>obiettivi!B63</f>
        <v>E1</v>
      </c>
      <c r="C63" s="75" t="str">
        <f>obiettivi!C63</f>
        <v>Piano  del  Parco</v>
      </c>
      <c r="D63" s="245">
        <f>obiettivi!D63</f>
        <v>1</v>
      </c>
      <c r="E63" s="228" t="str">
        <f>obiettivi!E63</f>
        <v>Piano del parco</v>
      </c>
      <c r="F63" s="78" t="s">
        <v>559</v>
      </c>
      <c r="G63" s="78"/>
      <c r="H63" s="78" t="s">
        <v>618</v>
      </c>
      <c r="I63" s="91" t="s">
        <v>617</v>
      </c>
      <c r="J63" s="78"/>
      <c r="K63" s="422"/>
    </row>
    <row r="64" spans="1:11" ht="71.25">
      <c r="A64" s="320"/>
      <c r="B64" s="266" t="str">
        <f>obiettivi!B64</f>
        <v>E2</v>
      </c>
      <c r="C64" s="266" t="str">
        <f>obiettivi!C64</f>
        <v>Piano pluriennale economico sociale</v>
      </c>
      <c r="D64" s="245">
        <f>obiettivi!D64</f>
        <v>1</v>
      </c>
      <c r="E64" s="228" t="str">
        <f>obiettivi!E64</f>
        <v>Approvazione del Piano Pluriennale economico e sociale </v>
      </c>
      <c r="F64" s="78" t="s">
        <v>383</v>
      </c>
      <c r="G64" s="78"/>
      <c r="H64" s="78" t="s">
        <v>385</v>
      </c>
      <c r="I64" s="91" t="s">
        <v>619</v>
      </c>
      <c r="J64" s="78"/>
      <c r="K64" s="422"/>
    </row>
    <row r="65" spans="1:11" ht="157.5">
      <c r="A65" s="320"/>
      <c r="B65" s="267">
        <f>obiettivi!B65</f>
        <v>0</v>
      </c>
      <c r="C65" s="317">
        <f>obiettivi!C65</f>
        <v>0</v>
      </c>
      <c r="D65" s="246">
        <f>obiettivi!D65</f>
        <v>2</v>
      </c>
      <c r="E65" s="137" t="str">
        <f>obiettivi!E65</f>
        <v>Programmi nazionali e  comunitari di interesse per le finalità del Parco </v>
      </c>
      <c r="F65" s="196" t="s">
        <v>177</v>
      </c>
      <c r="G65" s="78"/>
      <c r="H65" s="78" t="s">
        <v>384</v>
      </c>
      <c r="I65" s="91">
        <v>8</v>
      </c>
      <c r="J65" s="78"/>
      <c r="K65" s="422"/>
    </row>
    <row r="66" spans="1:11" ht="69.75" customHeight="1">
      <c r="A66" s="320"/>
      <c r="B66" s="65" t="str">
        <f>obiettivi!B66</f>
        <v>E3</v>
      </c>
      <c r="C66" s="57" t="str">
        <f>obiettivi!C66</f>
        <v>Programmazione</v>
      </c>
      <c r="D66" s="239">
        <f>obiettivi!D66</f>
        <v>1</v>
      </c>
      <c r="E66" s="233" t="str">
        <f>obiettivi!E66</f>
        <v>Accordo di programma con Regione Piemonte e programmazione utilizzo fondi speciali</v>
      </c>
      <c r="F66" s="112" t="s">
        <v>621</v>
      </c>
      <c r="G66" s="112"/>
      <c r="H66" s="112" t="s">
        <v>622</v>
      </c>
      <c r="I66" s="127" t="s">
        <v>623</v>
      </c>
      <c r="J66" s="112"/>
      <c r="K66" s="428"/>
    </row>
    <row r="67" spans="1:11" ht="171.75">
      <c r="A67" s="320"/>
      <c r="B67" s="62" t="str">
        <f>obiettivi!B67</f>
        <v>E4</v>
      </c>
      <c r="C67" s="57" t="str">
        <f>obiettivi!C67</f>
        <v>Sistema informativo territoriale</v>
      </c>
      <c r="D67" s="245">
        <f>obiettivi!D67</f>
        <v>1</v>
      </c>
      <c r="E67" s="155" t="str">
        <f>obiettivi!E67</f>
        <v>Progetto Sistema Informativo Territoriale</v>
      </c>
      <c r="F67" s="121" t="s">
        <v>178</v>
      </c>
      <c r="G67" s="78"/>
      <c r="H67" s="78" t="s">
        <v>58</v>
      </c>
      <c r="I67" s="91" t="s">
        <v>57</v>
      </c>
      <c r="J67" s="78"/>
      <c r="K67" s="422"/>
    </row>
    <row r="68" spans="1:11" ht="85.5">
      <c r="A68" s="358"/>
      <c r="B68" s="62" t="str">
        <f>obiettivi!B68</f>
        <v>E5</v>
      </c>
      <c r="C68" s="62" t="str">
        <f>obiettivi!C68</f>
        <v>Piano antincendi boschivi</v>
      </c>
      <c r="D68" s="245">
        <f>obiettivi!D68</f>
        <v>1</v>
      </c>
      <c r="E68" s="228" t="str">
        <f>obiettivi!E68</f>
        <v>Aggiornamenti ed attuazione del piano antincendi boschivi</v>
      </c>
      <c r="F68" s="78" t="s">
        <v>569</v>
      </c>
      <c r="G68" s="78"/>
      <c r="H68" s="78" t="s">
        <v>60</v>
      </c>
      <c r="I68" s="91" t="s">
        <v>59</v>
      </c>
      <c r="J68" s="78"/>
      <c r="K68" s="422"/>
    </row>
    <row r="69" spans="1:11" ht="128.25">
      <c r="A69" s="282" t="str">
        <f>obiettivi!A69</f>
        <v>CONTROLLO DEL TERRITORIO E PREVENZIONE DANNI AMBIENTALI</v>
      </c>
      <c r="B69" s="57" t="str">
        <f>obiettivi!B69</f>
        <v>F1</v>
      </c>
      <c r="C69" s="57" t="str">
        <f>obiettivi!C69</f>
        <v>Regolamenti del Parco</v>
      </c>
      <c r="D69" s="245">
        <f>obiettivi!D69</f>
        <v>1</v>
      </c>
      <c r="E69" s="228" t="str">
        <f>obiettivi!E69</f>
        <v>Approvazione Regolamento del parco</v>
      </c>
      <c r="F69" s="78" t="s">
        <v>229</v>
      </c>
      <c r="G69" s="78"/>
      <c r="H69" s="78" t="s">
        <v>386</v>
      </c>
      <c r="I69" s="91" t="s">
        <v>61</v>
      </c>
      <c r="J69" s="78"/>
      <c r="K69" s="422"/>
    </row>
    <row r="70" spans="1:11" ht="60" customHeight="1">
      <c r="A70" s="366"/>
      <c r="B70" s="57" t="str">
        <f>obiettivi!B70</f>
        <v>F2</v>
      </c>
      <c r="C70" s="57" t="str">
        <f>obiettivi!C70</f>
        <v>Procedure di nulla osta</v>
      </c>
      <c r="D70" s="245">
        <f>obiettivi!D70</f>
        <v>1</v>
      </c>
      <c r="E70" s="228" t="str">
        <f>obiettivi!E70</f>
        <v>Procedure di nulla osta</v>
      </c>
      <c r="F70" s="78" t="s">
        <v>560</v>
      </c>
      <c r="G70" s="78"/>
      <c r="H70" s="78" t="s">
        <v>387</v>
      </c>
      <c r="I70" s="91" t="s">
        <v>62</v>
      </c>
      <c r="J70" s="78"/>
      <c r="K70" s="422"/>
    </row>
    <row r="71" spans="1:11" ht="79.5" customHeight="1">
      <c r="A71" s="366"/>
      <c r="B71" s="266" t="str">
        <f>obiettivi!B71</f>
        <v>F3</v>
      </c>
      <c r="C71" s="266" t="str">
        <f>obiettivi!C71</f>
        <v>Rispetto della normativa nel territorio del parco</v>
      </c>
      <c r="D71" s="245">
        <f>obiettivi!D71</f>
        <v>1</v>
      </c>
      <c r="E71" s="234" t="str">
        <f>obiettivi!E71</f>
        <v>Confini</v>
      </c>
      <c r="F71" s="78" t="s">
        <v>568</v>
      </c>
      <c r="G71" s="78"/>
      <c r="H71" s="78" t="s">
        <v>64</v>
      </c>
      <c r="I71" s="91" t="s">
        <v>63</v>
      </c>
      <c r="J71" s="78"/>
      <c r="K71" s="422"/>
    </row>
    <row r="72" spans="1:11" ht="79.5" customHeight="1">
      <c r="A72" s="366"/>
      <c r="B72" s="359"/>
      <c r="C72" s="359"/>
      <c r="D72" s="245">
        <f>obiettivi!D72</f>
        <v>2</v>
      </c>
      <c r="E72" s="228" t="str">
        <f>obiettivi!E72</f>
        <v>Strumenti giuridici per la sorveglianza</v>
      </c>
      <c r="F72" s="78" t="s">
        <v>396</v>
      </c>
      <c r="G72" s="78"/>
      <c r="H72" s="78" t="s">
        <v>388</v>
      </c>
      <c r="I72" s="91"/>
      <c r="J72" s="78"/>
      <c r="K72" s="422"/>
    </row>
    <row r="73" spans="1:11" ht="99.75">
      <c r="A73" s="366"/>
      <c r="B73" s="266" t="str">
        <f>obiettivi!B73</f>
        <v>F4</v>
      </c>
      <c r="C73" s="266" t="str">
        <f>obiettivi!C73</f>
        <v>Sorveglianza del territorio</v>
      </c>
      <c r="D73" s="242">
        <f>obiettivi!D73</f>
        <v>1</v>
      </c>
      <c r="E73" s="151" t="str">
        <f>obiettivi!E73</f>
        <v>Sorveglianza: programmazione annuale dell'attività sul territorio </v>
      </c>
      <c r="F73" s="78" t="s">
        <v>488</v>
      </c>
      <c r="G73" s="78"/>
      <c r="H73" s="78" t="s">
        <v>612</v>
      </c>
      <c r="I73" s="91">
        <v>1</v>
      </c>
      <c r="J73" s="78"/>
      <c r="K73" s="422"/>
    </row>
    <row r="74" spans="1:11" ht="71.25">
      <c r="A74" s="267"/>
      <c r="B74" s="267"/>
      <c r="C74" s="267"/>
      <c r="D74" s="246">
        <f>obiettivi!D74</f>
        <v>2</v>
      </c>
      <c r="E74" s="155" t="str">
        <f>obiettivi!E74</f>
        <v>Addestramento  cani di servizio</v>
      </c>
      <c r="F74" s="78" t="s">
        <v>180</v>
      </c>
      <c r="G74" s="78"/>
      <c r="H74" s="78" t="s">
        <v>613</v>
      </c>
      <c r="I74" s="91">
        <v>20</v>
      </c>
      <c r="J74" s="78"/>
      <c r="K74" s="422"/>
    </row>
    <row r="75" spans="1:82" s="3" customFormat="1" ht="49.5" customHeight="1">
      <c r="A75" s="320" t="str">
        <f>obiettivi!A75</f>
        <v>RETE DEI CENTRI PER I VISITATORI E L'EDUCAZIONE AMBIENTALE</v>
      </c>
      <c r="B75" s="266" t="str">
        <f>obiettivi!B75</f>
        <v>G1</v>
      </c>
      <c r="C75" s="266" t="str">
        <f>obiettivi!C75</f>
        <v>Centro per la conservazione dei corsi d'acqua di Valsavarenche</v>
      </c>
      <c r="D75" s="395">
        <f>obiettivi!D75</f>
        <v>1</v>
      </c>
      <c r="E75" s="399" t="str">
        <f>obiettivi!E75</f>
        <v>Centro per la conservazione dei corsi d'acqua di Valsavarenche - opere edili</v>
      </c>
      <c r="F75" s="381" t="s">
        <v>67</v>
      </c>
      <c r="G75" s="381"/>
      <c r="H75" s="381" t="s">
        <v>69</v>
      </c>
      <c r="I75" s="389" t="s">
        <v>68</v>
      </c>
      <c r="J75" s="381"/>
      <c r="K75" s="425"/>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row>
    <row r="76" spans="1:11" ht="49.5" customHeight="1">
      <c r="A76" s="320"/>
      <c r="B76" s="270">
        <f>obiettivi!B76</f>
        <v>0</v>
      </c>
      <c r="C76" s="270">
        <f>obiettivi!C76</f>
        <v>0</v>
      </c>
      <c r="D76" s="413">
        <f>obiettivi!D76</f>
        <v>0</v>
      </c>
      <c r="E76" s="401">
        <f>obiettivi!E76</f>
        <v>0</v>
      </c>
      <c r="F76" s="383"/>
      <c r="G76" s="383"/>
      <c r="H76" s="383"/>
      <c r="I76" s="390"/>
      <c r="J76" s="383"/>
      <c r="K76" s="426"/>
    </row>
    <row r="77" spans="1:11" ht="129.75" customHeight="1">
      <c r="A77" s="320"/>
      <c r="B77" s="270"/>
      <c r="C77" s="270"/>
      <c r="D77" s="247">
        <f>obiettivi!D77</f>
        <v>2</v>
      </c>
      <c r="E77" s="235" t="str">
        <f>obiettivi!E77</f>
        <v>Centro per la conservazione dei corsi d'acqua di Valsavarenche -  allestimenti</v>
      </c>
      <c r="F77" s="112" t="s">
        <v>70</v>
      </c>
      <c r="G77" s="112"/>
      <c r="H77" s="112" t="s">
        <v>72</v>
      </c>
      <c r="I77" s="144" t="s">
        <v>71</v>
      </c>
      <c r="J77" s="112"/>
      <c r="K77" s="428"/>
    </row>
    <row r="78" spans="1:11" ht="69.75" customHeight="1">
      <c r="A78" s="320"/>
      <c r="B78" s="270"/>
      <c r="C78" s="270"/>
      <c r="D78" s="247">
        <f>obiettivi!D78</f>
        <v>3</v>
      </c>
      <c r="E78" s="235" t="str">
        <f>obiettivi!E78</f>
        <v>Centro per la conservazione dei corsi d'acqua di Valsavarenche - Passerella perdonale</v>
      </c>
      <c r="F78" s="112" t="s">
        <v>73</v>
      </c>
      <c r="G78" s="112"/>
      <c r="H78" s="112" t="s">
        <v>75</v>
      </c>
      <c r="I78" s="144" t="s">
        <v>74</v>
      </c>
      <c r="J78" s="112"/>
      <c r="K78" s="428"/>
    </row>
    <row r="79" spans="1:11" ht="69.75" customHeight="1">
      <c r="A79" s="320"/>
      <c r="B79" s="270"/>
      <c r="C79" s="270"/>
      <c r="D79" s="247">
        <f>obiettivi!D79</f>
        <v>4</v>
      </c>
      <c r="E79" s="235" t="str">
        <f>obiettivi!E79</f>
        <v>Centro per la conservazione dei corsi d'acqua di Valsavarenche - Attività accessorie</v>
      </c>
      <c r="F79" s="112" t="s">
        <v>579</v>
      </c>
      <c r="G79" s="112"/>
      <c r="H79" s="112" t="s">
        <v>76</v>
      </c>
      <c r="I79" s="144" t="s">
        <v>200</v>
      </c>
      <c r="J79" s="112"/>
      <c r="K79" s="428"/>
    </row>
    <row r="80" spans="1:11" ht="309.75" customHeight="1">
      <c r="A80" s="320"/>
      <c r="B80" s="317">
        <f>obiettivi!B80</f>
        <v>0</v>
      </c>
      <c r="C80" s="317">
        <f>obiettivi!C80</f>
        <v>0</v>
      </c>
      <c r="D80" s="248">
        <f>obiettivi!D80</f>
        <v>5</v>
      </c>
      <c r="E80" s="231" t="str">
        <f>obiettivi!E80</f>
        <v>Ricerche  e monitoraggi collegati al Centro per la conservazione dei corsi d’acqua </v>
      </c>
      <c r="F80" s="170" t="s">
        <v>6</v>
      </c>
      <c r="G80" s="170"/>
      <c r="H80" s="170" t="s">
        <v>50</v>
      </c>
      <c r="I80" s="171" t="s">
        <v>213</v>
      </c>
      <c r="J80" s="170"/>
      <c r="K80" s="429"/>
    </row>
    <row r="81" spans="1:11" ht="159.75" customHeight="1">
      <c r="A81" s="320"/>
      <c r="B81" s="292" t="str">
        <f>obiettivi!B81</f>
        <v>G2</v>
      </c>
      <c r="C81" s="292" t="str">
        <f>obiettivi!C81</f>
        <v>Centro "L'uomo ed i coltivi", Campiglia Soana</v>
      </c>
      <c r="D81" s="247">
        <f>obiettivi!D81</f>
        <v>1</v>
      </c>
      <c r="E81" s="234" t="str">
        <f>obiettivi!E81</f>
        <v>Realizzazione del Centro "L'uomo ed i coltivi" nel comune di Valprato Soana - Lotto edile</v>
      </c>
      <c r="F81" s="91" t="s">
        <v>77</v>
      </c>
      <c r="G81" s="78"/>
      <c r="H81" s="78" t="s">
        <v>573</v>
      </c>
      <c r="I81" s="91">
        <v>40</v>
      </c>
      <c r="J81" s="78"/>
      <c r="K81" s="422"/>
    </row>
    <row r="82" spans="1:11" ht="199.5" customHeight="1">
      <c r="A82" s="320"/>
      <c r="B82" s="292"/>
      <c r="C82" s="292"/>
      <c r="D82" s="247"/>
      <c r="E82" s="235" t="str">
        <f>obiettivi!E82</f>
        <v>Realizzazione del Centro "L'uomo ed i coltivi" nel comune di Valprato Soana - Allestimento e arredamento</v>
      </c>
      <c r="F82" s="213" t="s">
        <v>78</v>
      </c>
      <c r="G82" s="78"/>
      <c r="H82" s="78" t="s">
        <v>56</v>
      </c>
      <c r="I82" s="91">
        <v>1</v>
      </c>
      <c r="J82" s="78"/>
      <c r="K82" s="422"/>
    </row>
    <row r="83" spans="1:11" ht="129.75" customHeight="1">
      <c r="A83" s="320"/>
      <c r="B83" s="316"/>
      <c r="C83" s="316"/>
      <c r="D83" s="247">
        <f>obiettivi!D83</f>
        <v>2</v>
      </c>
      <c r="E83" s="230" t="str">
        <f>obiettivi!E83</f>
        <v>Realizzazione del Centro "L'uomo ed i coltivi" nel comune di Valprato Soana - Sistemazioni esterne</v>
      </c>
      <c r="F83" s="120" t="s">
        <v>79</v>
      </c>
      <c r="G83" s="78"/>
      <c r="H83" s="78" t="s">
        <v>56</v>
      </c>
      <c r="I83" s="91">
        <v>1</v>
      </c>
      <c r="J83" s="78"/>
      <c r="K83" s="422"/>
    </row>
    <row r="84" spans="1:11" ht="85.5">
      <c r="A84" s="325" t="str">
        <f>obiettivi!A84</f>
        <v>GESTIONE DEL PATRIMONIO IMMOBILIARE</v>
      </c>
      <c r="B84" s="266" t="str">
        <f>obiettivi!B84</f>
        <v>H1</v>
      </c>
      <c r="C84" s="266" t="str">
        <f>obiettivi!C84</f>
        <v>Gestione tecnica</v>
      </c>
      <c r="D84" s="249">
        <f>obiettivi!D84</f>
        <v>1</v>
      </c>
      <c r="E84" s="228" t="str">
        <f>obiettivi!E84</f>
        <v>Verifiche e procedure tecniche inerenti il patrimonio immobiliare</v>
      </c>
      <c r="F84" s="78" t="s">
        <v>93</v>
      </c>
      <c r="G84" s="78"/>
      <c r="H84" s="78" t="s">
        <v>95</v>
      </c>
      <c r="I84" s="78" t="s">
        <v>94</v>
      </c>
      <c r="J84" s="78"/>
      <c r="K84" s="422"/>
    </row>
    <row r="85" spans="1:11" ht="85.5">
      <c r="A85" s="325"/>
      <c r="B85" s="317"/>
      <c r="C85" s="317"/>
      <c r="D85" s="249">
        <f>obiettivi!D85</f>
        <v>2</v>
      </c>
      <c r="E85" s="228" t="str">
        <f>obiettivi!E85</f>
        <v>Accatastamenti e pratiche agibilità</v>
      </c>
      <c r="F85" s="98" t="s">
        <v>352</v>
      </c>
      <c r="G85" s="78"/>
      <c r="H85" s="78" t="s">
        <v>146</v>
      </c>
      <c r="I85" s="91">
        <v>20</v>
      </c>
      <c r="J85" s="78"/>
      <c r="K85" s="422"/>
    </row>
    <row r="86" spans="1:11" ht="57">
      <c r="A86" s="325"/>
      <c r="B86" s="317"/>
      <c r="C86" s="317"/>
      <c r="D86" s="249">
        <f>obiettivi!D86</f>
        <v>3</v>
      </c>
      <c r="E86" s="228" t="str">
        <f>obiettivi!E86</f>
        <v>Attività connesse ai trasferimenti beni ASFD</v>
      </c>
      <c r="F86" s="98" t="s">
        <v>96</v>
      </c>
      <c r="G86" s="78"/>
      <c r="H86" s="78" t="s">
        <v>97</v>
      </c>
      <c r="I86" s="91" t="s">
        <v>98</v>
      </c>
      <c r="J86" s="78"/>
      <c r="K86" s="422"/>
    </row>
    <row r="87" spans="1:11" ht="60" customHeight="1">
      <c r="A87" s="325"/>
      <c r="B87" s="317"/>
      <c r="C87" s="317"/>
      <c r="D87" s="250">
        <f>obiettivi!D87</f>
        <v>4</v>
      </c>
      <c r="E87" s="236" t="str">
        <f>obiettivi!E87</f>
        <v>Gestione lavori pubblici, osservatorio dei LLPP, aggiornamento programma triennale LLPP</v>
      </c>
      <c r="F87" s="78" t="s">
        <v>99</v>
      </c>
      <c r="G87" s="78"/>
      <c r="H87" s="78" t="s">
        <v>231</v>
      </c>
      <c r="I87" s="91" t="s">
        <v>100</v>
      </c>
      <c r="J87" s="78"/>
      <c r="K87" s="422"/>
    </row>
    <row r="88" spans="1:11" ht="90" customHeight="1">
      <c r="A88" s="316"/>
      <c r="B88" s="292" t="str">
        <f>obiettivi!B88</f>
        <v>H2</v>
      </c>
      <c r="C88" s="292" t="str">
        <f>obiettivi!C88</f>
        <v>Manutenzioni periodiche, straordinarie e interventi urgenti</v>
      </c>
      <c r="D88" s="245">
        <f>obiettivi!D88</f>
        <v>1</v>
      </c>
      <c r="E88" s="228" t="str">
        <f>obiettivi!E88</f>
        <v>Manutenzioni periodiche e mantenimento del patrimonio immobiliare ed infrastrutturale</v>
      </c>
      <c r="F88" s="78" t="s">
        <v>101</v>
      </c>
      <c r="G88" s="78"/>
      <c r="H88" s="78" t="s">
        <v>102</v>
      </c>
      <c r="I88" s="91" t="s">
        <v>103</v>
      </c>
      <c r="J88" s="78"/>
      <c r="K88" s="422"/>
    </row>
    <row r="89" spans="1:11" ht="90" customHeight="1">
      <c r="A89" s="316"/>
      <c r="B89" s="292"/>
      <c r="C89" s="292"/>
      <c r="D89" s="245">
        <f>obiettivi!D89</f>
        <v>2</v>
      </c>
      <c r="E89" s="228" t="str">
        <f>obiettivi!E89</f>
        <v>Interventi straordinari sulle strutture                                                               </v>
      </c>
      <c r="F89" s="78" t="s">
        <v>104</v>
      </c>
      <c r="G89" s="78"/>
      <c r="H89" s="78" t="s">
        <v>105</v>
      </c>
      <c r="I89" s="91" t="s">
        <v>106</v>
      </c>
      <c r="J89" s="78"/>
      <c r="K89" s="422"/>
    </row>
    <row r="90" spans="1:11" ht="60" customHeight="1">
      <c r="A90" s="316"/>
      <c r="B90" s="292"/>
      <c r="C90" s="292"/>
      <c r="D90" s="245">
        <f>obiettivi!D90</f>
        <v>3</v>
      </c>
      <c r="E90" s="228" t="str">
        <f>obiettivi!E90</f>
        <v>Ripristino funzionalità della Fucina del rame</v>
      </c>
      <c r="F90" s="217" t="s">
        <v>350</v>
      </c>
      <c r="G90" s="78"/>
      <c r="H90" s="78" t="s">
        <v>230</v>
      </c>
      <c r="I90" s="91" t="s">
        <v>107</v>
      </c>
      <c r="J90" s="78"/>
      <c r="K90" s="422"/>
    </row>
    <row r="91" spans="1:11" ht="79.5" customHeight="1">
      <c r="A91" s="316"/>
      <c r="B91" s="57" t="str">
        <f>obiettivi!B91</f>
        <v>H3</v>
      </c>
      <c r="C91" s="57" t="str">
        <f>obiettivi!C91</f>
        <v>Acquisizioni di immobili di servizio</v>
      </c>
      <c r="D91" s="245">
        <f>obiettivi!D91</f>
        <v>1</v>
      </c>
      <c r="E91" s="228" t="str">
        <f>obiettivi!E91</f>
        <v>Nuova sede del parco a Torino  </v>
      </c>
      <c r="F91" s="78" t="s">
        <v>108</v>
      </c>
      <c r="G91" s="78"/>
      <c r="H91" s="78" t="s">
        <v>110</v>
      </c>
      <c r="I91" s="91" t="s">
        <v>109</v>
      </c>
      <c r="J91" s="78"/>
      <c r="K91" s="422"/>
    </row>
    <row r="92" spans="1:11" ht="79.5" customHeight="1">
      <c r="A92" s="316"/>
      <c r="B92" s="195" t="str">
        <f>obiettivi!B92</f>
        <v>H4</v>
      </c>
      <c r="C92" s="195" t="str">
        <f>obiettivi!C92</f>
        <v>Arredi</v>
      </c>
      <c r="D92" s="245">
        <f>obiettivi!D92</f>
        <v>1</v>
      </c>
      <c r="E92" s="228" t="str">
        <f>obiettivi!E92</f>
        <v>Progetto e fornitura arredi</v>
      </c>
      <c r="F92" s="78" t="s">
        <v>353</v>
      </c>
      <c r="G92" s="78"/>
      <c r="H92" s="78" t="s">
        <v>329</v>
      </c>
      <c r="I92" s="91" t="s">
        <v>111</v>
      </c>
      <c r="J92" s="78"/>
      <c r="K92" s="422"/>
    </row>
    <row r="93" spans="1:11" ht="169.5" customHeight="1">
      <c r="A93" s="320" t="str">
        <f>obiettivi!A93</f>
        <v>CULTURA</v>
      </c>
      <c r="B93" s="62" t="str">
        <f>obiettivi!B93</f>
        <v>I1</v>
      </c>
      <c r="C93" s="62" t="str">
        <f>obiettivi!C93</f>
        <v>Conoscere e promuovere la cultura locale</v>
      </c>
      <c r="D93" s="249">
        <f>obiettivi!D93</f>
        <v>1</v>
      </c>
      <c r="E93" s="228" t="str">
        <f>obiettivi!E93</f>
        <v>Azioni per la diffusione di arte, letteratura, musica, tradizioni:                                                                                - III edizione festa dei residenti (Locana)                                                   - Fiaba per la montagna  </v>
      </c>
      <c r="F93" s="78" t="s">
        <v>290</v>
      </c>
      <c r="G93" s="78"/>
      <c r="H93" s="78" t="s">
        <v>318</v>
      </c>
      <c r="I93" s="91" t="s">
        <v>317</v>
      </c>
      <c r="J93" s="78"/>
      <c r="K93" s="422"/>
    </row>
    <row r="94" spans="1:11" ht="79.5" customHeight="1">
      <c r="A94" s="320"/>
      <c r="B94" s="62" t="str">
        <f>obiettivi!B94</f>
        <v>I2</v>
      </c>
      <c r="C94" s="62" t="str">
        <f>obiettivi!C94</f>
        <v>Musica dalla natura</v>
      </c>
      <c r="D94" s="240">
        <f>obiettivi!D94</f>
        <v>1</v>
      </c>
      <c r="E94" s="186" t="str">
        <f>obiettivi!E94</f>
        <v>Mostra "Musica dalla natura"</v>
      </c>
      <c r="F94" s="78" t="s">
        <v>143</v>
      </c>
      <c r="G94" s="78"/>
      <c r="H94" s="78" t="s">
        <v>145</v>
      </c>
      <c r="I94" s="91">
        <v>1</v>
      </c>
      <c r="J94" s="78"/>
      <c r="K94" s="422"/>
    </row>
    <row r="95" spans="1:11" ht="169.5" customHeight="1">
      <c r="A95" s="320"/>
      <c r="B95" s="62" t="str">
        <f>obiettivi!B95</f>
        <v>I3</v>
      </c>
      <c r="C95" s="187" t="str">
        <f>obiettivi!C95</f>
        <v>Archivi storici del Parco</v>
      </c>
      <c r="D95" s="240">
        <f>obiettivi!D95</f>
        <v>1</v>
      </c>
      <c r="E95" s="186" t="str">
        <f>obiettivi!E95</f>
        <v>Progetto volontariato civico senior</v>
      </c>
      <c r="F95" s="78" t="s">
        <v>243</v>
      </c>
      <c r="G95" s="78"/>
      <c r="H95" s="78" t="s">
        <v>144</v>
      </c>
      <c r="I95" s="91" t="s">
        <v>324</v>
      </c>
      <c r="J95" s="78"/>
      <c r="K95" s="422"/>
    </row>
    <row r="96" spans="1:11" ht="90" customHeight="1">
      <c r="A96" s="358"/>
      <c r="B96" s="62" t="str">
        <f>obiettivi!B96</f>
        <v>I4</v>
      </c>
      <c r="C96" s="62" t="str">
        <f>obiettivi!C96</f>
        <v>Attività ordinaria culturale</v>
      </c>
      <c r="D96" s="249">
        <f>obiettivi!D96</f>
        <v>1</v>
      </c>
      <c r="E96" s="228" t="str">
        <f>obiettivi!E96</f>
        <v>Audio-Videoteca</v>
      </c>
      <c r="F96" s="78" t="s">
        <v>478</v>
      </c>
      <c r="G96" s="78"/>
      <c r="H96" s="78" t="s">
        <v>479</v>
      </c>
      <c r="I96" s="91" t="s">
        <v>480</v>
      </c>
      <c r="J96" s="78"/>
      <c r="K96" s="422"/>
    </row>
    <row r="97" spans="1:11" ht="180" customHeight="1">
      <c r="A97" s="325" t="str">
        <f>obiettivi!A97</f>
        <v>PROGETTI PER LA GESTIONE E LO SVILUPPO SOSTENIBILE</v>
      </c>
      <c r="B97" s="266" t="str">
        <f>obiettivi!B97</f>
        <v>L1</v>
      </c>
      <c r="C97" s="266" t="str">
        <f>obiettivi!C97</f>
        <v>Creare qualità</v>
      </c>
      <c r="D97" s="249">
        <f>obiettivi!D97</f>
        <v>1</v>
      </c>
      <c r="E97" s="228" t="str">
        <f>obiettivi!E97</f>
        <v>Migliorare la qualità di prodotti e servizi</v>
      </c>
      <c r="F97" s="120" t="s">
        <v>250</v>
      </c>
      <c r="G97" s="78"/>
      <c r="H97" s="78" t="s">
        <v>252</v>
      </c>
      <c r="I97" s="91" t="s">
        <v>251</v>
      </c>
      <c r="J97" s="78"/>
      <c r="K97" s="422"/>
    </row>
    <row r="98" spans="1:82" s="9" customFormat="1" ht="142.5">
      <c r="A98" s="325"/>
      <c r="B98" s="270"/>
      <c r="C98" s="270"/>
      <c r="D98" s="249">
        <f>obiettivi!D98</f>
        <v>2</v>
      </c>
      <c r="E98" s="228" t="str">
        <f>obiettivi!E98</f>
        <v>Certificazione ISO 14001 e EMAS Parco</v>
      </c>
      <c r="F98" s="98" t="s">
        <v>349</v>
      </c>
      <c r="G98" s="78"/>
      <c r="H98" s="78" t="s">
        <v>337</v>
      </c>
      <c r="I98" s="91" t="s">
        <v>330</v>
      </c>
      <c r="J98" s="78"/>
      <c r="K98" s="422"/>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row>
    <row r="99" spans="1:82" s="4" customFormat="1" ht="157.5" thickBot="1">
      <c r="A99" s="325"/>
      <c r="B99" s="267"/>
      <c r="C99" s="267"/>
      <c r="D99" s="249">
        <f>obiettivi!D99</f>
        <v>3</v>
      </c>
      <c r="E99" s="228" t="str">
        <f>obiettivi!E99</f>
        <v>Formazione degli operatori</v>
      </c>
      <c r="F99" s="78" t="s">
        <v>254</v>
      </c>
      <c r="G99" s="78"/>
      <c r="H99" s="78" t="s">
        <v>256</v>
      </c>
      <c r="I99" s="91" t="s">
        <v>255</v>
      </c>
      <c r="J99" s="78"/>
      <c r="K99" s="422"/>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row>
    <row r="100" spans="1:11" ht="159.75" customHeight="1">
      <c r="A100" s="325"/>
      <c r="B100" s="62" t="str">
        <f>obiettivi!B100</f>
        <v>L2</v>
      </c>
      <c r="C100" s="62" t="str">
        <f>obiettivi!C100</f>
        <v>Incentivazione dei rapporti con le Comunità locali</v>
      </c>
      <c r="D100" s="249">
        <f>obiettivi!D100</f>
        <v>1</v>
      </c>
      <c r="E100" s="228" t="str">
        <f>obiettivi!E100</f>
        <v>Gestione infrastrutture per il publico  (CV,uffici operativi periferici)                                                            - versante valdostano                                                     - versante piemontese   </v>
      </c>
      <c r="F100" s="78" t="s">
        <v>253</v>
      </c>
      <c r="G100" s="78"/>
      <c r="H100" s="78" t="s">
        <v>257</v>
      </c>
      <c r="I100" s="91">
        <v>1</v>
      </c>
      <c r="J100" s="78"/>
      <c r="K100" s="422"/>
    </row>
    <row r="101" spans="1:11" ht="54.75" customHeight="1">
      <c r="A101" s="325"/>
      <c r="B101" s="266" t="str">
        <f>obiettivi!B101</f>
        <v>L3</v>
      </c>
      <c r="C101" s="266" t="str">
        <f>obiettivi!C101</f>
        <v>Promozione dei prodotti  e delle attività del  territorio del Parco</v>
      </c>
      <c r="D101" s="384">
        <f>obiettivi!D101</f>
        <v>1</v>
      </c>
      <c r="E101" s="296" t="str">
        <f>obiettivi!E101</f>
        <v>Promozione turistica</v>
      </c>
      <c r="F101" s="378" t="s">
        <v>293</v>
      </c>
      <c r="G101" s="378"/>
      <c r="H101" s="378" t="s">
        <v>258</v>
      </c>
      <c r="I101" s="378" t="s">
        <v>259</v>
      </c>
      <c r="J101" s="378"/>
      <c r="K101" s="430"/>
    </row>
    <row r="102" spans="1:11" ht="54.75" customHeight="1">
      <c r="A102" s="325"/>
      <c r="B102" s="270"/>
      <c r="C102" s="270"/>
      <c r="D102" s="404"/>
      <c r="E102" s="297"/>
      <c r="F102" s="379"/>
      <c r="G102" s="379"/>
      <c r="H102" s="379"/>
      <c r="I102" s="379"/>
      <c r="J102" s="379"/>
      <c r="K102" s="431"/>
    </row>
    <row r="103" spans="1:11" ht="54.75" customHeight="1">
      <c r="A103" s="325"/>
      <c r="B103" s="359"/>
      <c r="C103" s="359"/>
      <c r="D103" s="405"/>
      <c r="E103" s="298"/>
      <c r="F103" s="380"/>
      <c r="G103" s="380"/>
      <c r="H103" s="380"/>
      <c r="I103" s="380"/>
      <c r="J103" s="380"/>
      <c r="K103" s="432"/>
    </row>
    <row r="104" spans="1:11" ht="213.75">
      <c r="A104" s="325"/>
      <c r="B104" s="266" t="str">
        <f>obiettivi!B104</f>
        <v>L4</v>
      </c>
      <c r="C104" s="266" t="str">
        <f>obiettivi!C104</f>
        <v>Procedure di gestione sostenibile delle strutture e delle attività</v>
      </c>
      <c r="D104" s="249">
        <f>obiettivi!D104</f>
        <v>1</v>
      </c>
      <c r="E104" s="237" t="str">
        <f>obiettivi!E104</f>
        <v>Progetto Life- Mitalp</v>
      </c>
      <c r="F104" s="78" t="s">
        <v>112</v>
      </c>
      <c r="G104" s="1"/>
      <c r="H104" s="78" t="s">
        <v>113</v>
      </c>
      <c r="I104" s="91" t="s">
        <v>114</v>
      </c>
      <c r="J104" s="78"/>
      <c r="K104" s="422"/>
    </row>
    <row r="105" spans="1:11" ht="49.5" customHeight="1">
      <c r="A105" s="325"/>
      <c r="B105" s="267"/>
      <c r="C105" s="267"/>
      <c r="D105" s="249">
        <f>obiettivi!D105</f>
        <v>2</v>
      </c>
      <c r="E105" s="236" t="str">
        <f>obiettivi!E105</f>
        <v>Gestione  della pluriattività dell'alpeggio Vaudaletta</v>
      </c>
      <c r="F105" s="121" t="s">
        <v>332</v>
      </c>
      <c r="G105" s="78"/>
      <c r="H105" s="78" t="s">
        <v>335</v>
      </c>
      <c r="I105" s="91" t="s">
        <v>331</v>
      </c>
      <c r="J105" s="78"/>
      <c r="K105" s="422"/>
    </row>
    <row r="106" spans="1:11" ht="39.75" customHeight="1">
      <c r="A106" s="325"/>
      <c r="B106" s="266" t="str">
        <f>obiettivi!B106</f>
        <v>L5</v>
      </c>
      <c r="C106" s="420" t="str">
        <f>obiettivi!C106</f>
        <v>Gestione contributi a Enti locali</v>
      </c>
      <c r="D106" s="416">
        <f>obiettivi!D106</f>
        <v>1</v>
      </c>
      <c r="E106" s="414" t="str">
        <f>obiettivi!E106</f>
        <v>Coordinamento generale e gestione tecnica contributi per interventi e programmi di sviluppo</v>
      </c>
      <c r="F106" s="381" t="s">
        <v>458</v>
      </c>
      <c r="G106" s="381"/>
      <c r="H106" s="381" t="s">
        <v>593</v>
      </c>
      <c r="I106" s="378">
        <v>3</v>
      </c>
      <c r="J106" s="381"/>
      <c r="K106" s="425"/>
    </row>
    <row r="107" spans="1:11" ht="39.75" customHeight="1">
      <c r="A107" s="325"/>
      <c r="B107" s="317"/>
      <c r="C107" s="331"/>
      <c r="D107" s="417"/>
      <c r="E107" s="415"/>
      <c r="F107" s="394"/>
      <c r="G107" s="383"/>
      <c r="H107" s="383"/>
      <c r="I107" s="380"/>
      <c r="J107" s="383"/>
      <c r="K107" s="426"/>
    </row>
    <row r="108" spans="1:11" ht="228">
      <c r="A108" s="325"/>
      <c r="B108" s="317"/>
      <c r="C108" s="284" t="str">
        <f>obiettivi!C107</f>
        <v>Progetti di valorizzazione</v>
      </c>
      <c r="D108" s="249">
        <f>obiettivi!D107</f>
        <v>1</v>
      </c>
      <c r="E108" s="228" t="str">
        <f>obiettivi!E107</f>
        <v>Giroparchi. Progetto di valorizzazione dell'area del Valnontey-Lauson - Cogne                                                                                                                                                                                                                                                                                                                                                                                                                                                                                                 </v>
      </c>
      <c r="F108" s="219" t="s">
        <v>571</v>
      </c>
      <c r="G108" s="78"/>
      <c r="H108" s="78" t="s">
        <v>115</v>
      </c>
      <c r="I108" s="91" t="s">
        <v>116</v>
      </c>
      <c r="J108" s="78"/>
      <c r="K108" s="422"/>
    </row>
    <row r="109" spans="1:11" ht="156.75">
      <c r="A109" s="325"/>
      <c r="B109" s="317"/>
      <c r="C109" s="285"/>
      <c r="D109" s="249">
        <f>obiettivi!D108</f>
        <v>2</v>
      </c>
      <c r="E109" s="228" t="str">
        <f>obiettivi!E108</f>
        <v>Giroparco. PSR Regione Piemonte </v>
      </c>
      <c r="F109" s="120" t="s">
        <v>119</v>
      </c>
      <c r="G109" s="78"/>
      <c r="H109" s="78" t="s">
        <v>120</v>
      </c>
      <c r="I109" s="91" t="s">
        <v>121</v>
      </c>
      <c r="J109" s="78"/>
      <c r="K109" s="422"/>
    </row>
    <row r="110" spans="1:11" ht="99.75" customHeight="1">
      <c r="A110" s="325"/>
      <c r="B110" s="267"/>
      <c r="C110" s="274">
        <f>obiettivi!C109</f>
        <v>0</v>
      </c>
      <c r="D110" s="249">
        <f>obiettivi!D109</f>
        <v>3</v>
      </c>
      <c r="E110" s="228" t="str">
        <f>obiettivi!E109</f>
        <v>Sentiero attrezzato fondovalle di Valsavarenche</v>
      </c>
      <c r="F110" s="197" t="s">
        <v>123</v>
      </c>
      <c r="G110" s="78"/>
      <c r="H110" s="78" t="s">
        <v>336</v>
      </c>
      <c r="I110" s="91" t="s">
        <v>122</v>
      </c>
      <c r="J110" s="78"/>
      <c r="K110" s="422"/>
    </row>
    <row r="111" spans="1:11" ht="139.5" customHeight="1">
      <c r="A111" s="282" t="str">
        <f>obiettivi!A110</f>
        <v>ACCESSIBILITA' SOSTENIBILE:AZIONI, INTERVENTI E COMUNICAZIONE</v>
      </c>
      <c r="B111" s="266" t="str">
        <f>obiettivi!B110</f>
        <v>M1</v>
      </c>
      <c r="C111" s="266" t="str">
        <f>obiettivi!C110</f>
        <v>Mobilità sostenibile</v>
      </c>
      <c r="D111" s="395">
        <f>obiettivi!D110</f>
        <v>1</v>
      </c>
      <c r="E111" s="399" t="str">
        <f>obiettivi!E110</f>
        <v>Progetto "A piedi tra le nuvole"                                      </v>
      </c>
      <c r="F111" s="381" t="s">
        <v>7</v>
      </c>
      <c r="G111" s="381"/>
      <c r="H111" s="381" t="s">
        <v>473</v>
      </c>
      <c r="I111" s="378" t="s">
        <v>126</v>
      </c>
      <c r="J111" s="381"/>
      <c r="K111" s="425"/>
    </row>
    <row r="112" spans="1:11" ht="139.5" customHeight="1">
      <c r="A112" s="283"/>
      <c r="B112" s="396"/>
      <c r="C112" s="396"/>
      <c r="D112" s="413">
        <f>obiettivi!D111</f>
        <v>0</v>
      </c>
      <c r="E112" s="401">
        <f>obiettivi!E111</f>
        <v>0</v>
      </c>
      <c r="F112" s="383"/>
      <c r="G112" s="383"/>
      <c r="H112" s="383"/>
      <c r="I112" s="380"/>
      <c r="J112" s="383"/>
      <c r="K112" s="426"/>
    </row>
    <row r="113" spans="1:11" ht="69.75" customHeight="1">
      <c r="A113" s="283"/>
      <c r="B113" s="396"/>
      <c r="C113" s="396"/>
      <c r="D113" s="247">
        <f>obiettivi!D112</f>
        <v>2</v>
      </c>
      <c r="E113" s="230" t="str">
        <f>obiettivi!E112</f>
        <v>Realizzazione area attrezzata in località Chiapili Inferiore </v>
      </c>
      <c r="F113" s="121" t="s">
        <v>581</v>
      </c>
      <c r="G113" s="188"/>
      <c r="H113" s="194" t="s">
        <v>614</v>
      </c>
      <c r="I113" s="194">
        <v>70</v>
      </c>
      <c r="J113" s="112"/>
      <c r="K113" s="428"/>
    </row>
    <row r="114" spans="1:11" ht="120" customHeight="1">
      <c r="A114" s="283"/>
      <c r="B114" s="397"/>
      <c r="C114" s="397"/>
      <c r="D114" s="247">
        <f>obiettivi!D113</f>
        <v>3</v>
      </c>
      <c r="E114" s="230" t="str">
        <f>obiettivi!E113</f>
        <v>Progetto Bike sharing</v>
      </c>
      <c r="F114" s="121" t="s">
        <v>563</v>
      </c>
      <c r="G114" s="221"/>
      <c r="H114" s="221" t="s">
        <v>127</v>
      </c>
      <c r="I114" s="222" t="s">
        <v>128</v>
      </c>
      <c r="J114" s="78"/>
      <c r="K114" s="422"/>
    </row>
    <row r="115" spans="1:11" ht="139.5" customHeight="1">
      <c r="A115" s="283"/>
      <c r="B115" s="62" t="str">
        <f>obiettivi!B114</f>
        <v>M3</v>
      </c>
      <c r="C115" s="62" t="str">
        <f>obiettivi!C114</f>
        <v>Segnaletica coordinata</v>
      </c>
      <c r="D115" s="249">
        <f>obiettivi!D114</f>
        <v>1</v>
      </c>
      <c r="E115" s="228" t="str">
        <f>obiettivi!E114</f>
        <v>Integrazione segnaletica  </v>
      </c>
      <c r="F115" s="78" t="s">
        <v>129</v>
      </c>
      <c r="G115" s="78"/>
      <c r="H115" s="78" t="s">
        <v>130</v>
      </c>
      <c r="I115" s="91" t="s">
        <v>131</v>
      </c>
      <c r="J115" s="78"/>
      <c r="K115" s="422"/>
    </row>
    <row r="116" spans="1:11" ht="135" customHeight="1">
      <c r="A116" s="282" t="str">
        <f>obiettivi!A115</f>
        <v>COMUNICAZIONE</v>
      </c>
      <c r="B116" s="266" t="str">
        <f>obiettivi!B115</f>
        <v>N1</v>
      </c>
      <c r="C116" s="284" t="str">
        <f>obiettivi!C115</f>
        <v>Gestione dell'Ufficio stampa, delle agenzie e rapporti con i mezzi di comunicazione</v>
      </c>
      <c r="D116" s="395">
        <f>obiettivi!D115</f>
        <v>1</v>
      </c>
      <c r="E116" s="399" t="str">
        <f>obiettivi!E115</f>
        <v>Ufficio stampa (rivista Voci del parco, URP, sito Internet, immagine grafica, spazi pubblicitari, praticantato, corcorso fotografico, pubblicazioni varie, logistica  manifestazioni, archivio fotografico ecc.). Ristampa opuscoli e/o redazione nuovi opuscoli e/o materiali nuovi da progettare in collaborazione con il Servizio Turismo</v>
      </c>
      <c r="F116" s="391" t="s">
        <v>303</v>
      </c>
      <c r="G116" s="381"/>
      <c r="H116" s="381" t="s">
        <v>474</v>
      </c>
      <c r="I116" s="378" t="s">
        <v>325</v>
      </c>
      <c r="J116" s="381"/>
      <c r="K116" s="425"/>
    </row>
    <row r="117" spans="1:11" ht="135" customHeight="1">
      <c r="A117" s="283"/>
      <c r="B117" s="317"/>
      <c r="C117" s="324">
        <f>obiettivi!C116</f>
        <v>0</v>
      </c>
      <c r="D117" s="405">
        <f>obiettivi!D116</f>
        <v>0</v>
      </c>
      <c r="E117" s="401">
        <f>obiettivi!E116</f>
        <v>0</v>
      </c>
      <c r="F117" s="398"/>
      <c r="G117" s="383"/>
      <c r="H117" s="383"/>
      <c r="I117" s="380"/>
      <c r="J117" s="383"/>
      <c r="K117" s="426"/>
    </row>
    <row r="118" spans="1:11" ht="135" customHeight="1">
      <c r="A118" s="283"/>
      <c r="B118" s="267"/>
      <c r="C118" s="267"/>
      <c r="D118" s="243">
        <f>obiettivi!D117</f>
        <v>2</v>
      </c>
      <c r="E118" s="230" t="str">
        <f>obiettivi!E117</f>
        <v>Nuovo strumento grafico per CV e strutture espositive</v>
      </c>
      <c r="F118" s="78" t="s">
        <v>550</v>
      </c>
      <c r="G118" s="112"/>
      <c r="H118" s="112" t="s">
        <v>551</v>
      </c>
      <c r="I118" s="127">
        <v>1</v>
      </c>
      <c r="J118" s="112"/>
      <c r="K118" s="428"/>
    </row>
    <row r="119" spans="1:11" ht="28.5">
      <c r="A119" s="283"/>
      <c r="B119" s="266" t="str">
        <f>obiettivi!B118</f>
        <v>N2</v>
      </c>
      <c r="C119" s="284" t="str">
        <f>obiettivi!C118</f>
        <v>Miglioramento visibilità  del Parco/ Mezzi di comunicazione</v>
      </c>
      <c r="D119" s="249">
        <f>obiettivi!D118</f>
        <v>1</v>
      </c>
      <c r="E119" s="228" t="str">
        <f>obiettivi!E118</f>
        <v>Progetti di servizio civile: Parcomunica</v>
      </c>
      <c r="F119" s="78" t="s">
        <v>536</v>
      </c>
      <c r="G119" s="78"/>
      <c r="H119" s="78" t="s">
        <v>137</v>
      </c>
      <c r="I119" s="91">
        <v>1</v>
      </c>
      <c r="J119" s="78"/>
      <c r="K119" s="422"/>
    </row>
    <row r="120" spans="1:11" ht="85.5">
      <c r="A120" s="283"/>
      <c r="B120" s="270"/>
      <c r="C120" s="285"/>
      <c r="D120" s="249">
        <f>obiettivi!D119</f>
        <v>2</v>
      </c>
      <c r="E120" s="236" t="str">
        <f>obiettivi!E119</f>
        <v>Rifacimento sito internet e creazione area intranet</v>
      </c>
      <c r="F120" s="78" t="s">
        <v>242</v>
      </c>
      <c r="G120" s="78"/>
      <c r="H120" s="78" t="s">
        <v>540</v>
      </c>
      <c r="I120" s="91" t="s">
        <v>326</v>
      </c>
      <c r="J120" s="78"/>
      <c r="K120" s="422"/>
    </row>
    <row r="121" spans="1:11" ht="85.5">
      <c r="A121" s="283"/>
      <c r="B121" s="270"/>
      <c r="C121" s="285"/>
      <c r="D121" s="249">
        <f>obiettivi!D120</f>
        <v>3</v>
      </c>
      <c r="E121" s="236" t="str">
        <f>obiettivi!E120</f>
        <v>Guida al percorso lichenologico del Giardino alpino Paradisia</v>
      </c>
      <c r="F121" s="78" t="s">
        <v>191</v>
      </c>
      <c r="G121" s="78"/>
      <c r="H121" s="78" t="s">
        <v>192</v>
      </c>
      <c r="I121" s="91">
        <v>1</v>
      </c>
      <c r="J121" s="78"/>
      <c r="K121" s="422"/>
    </row>
    <row r="122" spans="1:11" ht="219.75" customHeight="1">
      <c r="A122" s="283"/>
      <c r="B122" s="270"/>
      <c r="C122" s="285"/>
      <c r="D122" s="249">
        <f>obiettivi!D121</f>
        <v>4</v>
      </c>
      <c r="E122" s="236" t="str">
        <f>obiettivi!E121</f>
        <v>Progetto "Codice a sbarre"</v>
      </c>
      <c r="F122" s="78" t="s">
        <v>369</v>
      </c>
      <c r="G122" s="78"/>
      <c r="H122" s="78" t="s">
        <v>147</v>
      </c>
      <c r="I122" s="93">
        <v>30000</v>
      </c>
      <c r="J122" s="78"/>
      <c r="K122" s="422"/>
    </row>
    <row r="123" spans="1:11" ht="128.25">
      <c r="A123" s="283"/>
      <c r="B123" s="270"/>
      <c r="C123" s="285"/>
      <c r="D123" s="250">
        <f>obiettivi!D122</f>
        <v>5</v>
      </c>
      <c r="E123" s="238" t="str">
        <f>obiettivi!E122</f>
        <v>Progetto "I parchi per il 2011"</v>
      </c>
      <c r="F123" s="170" t="s">
        <v>304</v>
      </c>
      <c r="G123" s="170"/>
      <c r="H123" s="170" t="s">
        <v>319</v>
      </c>
      <c r="I123" s="171" t="s">
        <v>320</v>
      </c>
      <c r="J123" s="170"/>
      <c r="K123" s="429"/>
    </row>
    <row r="124" spans="1:11" ht="60" customHeight="1">
      <c r="A124" s="283"/>
      <c r="B124" s="292" t="str">
        <f>obiettivi!B123</f>
        <v>N3</v>
      </c>
      <c r="C124" s="292" t="str">
        <f>obiettivi!C123</f>
        <v>Manifestazioni</v>
      </c>
      <c r="D124" s="418">
        <f>obiettivi!D123</f>
        <v>1</v>
      </c>
      <c r="E124" s="419" t="str">
        <f>obiettivi!E123</f>
        <v>Manifestazioni organizzate dal parco</v>
      </c>
      <c r="F124" s="378" t="s">
        <v>299</v>
      </c>
      <c r="G124" s="391"/>
      <c r="H124" s="391" t="s">
        <v>298</v>
      </c>
      <c r="I124" s="391" t="s">
        <v>321</v>
      </c>
      <c r="J124" s="391"/>
      <c r="K124" s="433"/>
    </row>
    <row r="125" spans="1:11" ht="60" customHeight="1">
      <c r="A125" s="283"/>
      <c r="B125" s="292"/>
      <c r="C125" s="292"/>
      <c r="D125" s="418"/>
      <c r="E125" s="419"/>
      <c r="F125" s="379"/>
      <c r="G125" s="391"/>
      <c r="H125" s="391"/>
      <c r="I125" s="391"/>
      <c r="J125" s="391"/>
      <c r="K125" s="433"/>
    </row>
    <row r="126" spans="1:11" ht="60" customHeight="1">
      <c r="A126" s="283"/>
      <c r="B126" s="292"/>
      <c r="C126" s="292"/>
      <c r="D126" s="418"/>
      <c r="E126" s="419"/>
      <c r="F126" s="380"/>
      <c r="G126" s="391"/>
      <c r="H126" s="391"/>
      <c r="I126" s="391"/>
      <c r="J126" s="391"/>
      <c r="K126" s="433"/>
    </row>
    <row r="127" spans="1:11" ht="99.75" customHeight="1">
      <c r="A127" s="283"/>
      <c r="B127" s="270" t="str">
        <f>obiettivi!B126</f>
        <v>N4</v>
      </c>
      <c r="C127" s="270" t="str">
        <f>obiettivi!C126</f>
        <v>Educare alla sostenibilità</v>
      </c>
      <c r="D127" s="249">
        <f>obiettivi!D126</f>
        <v>1</v>
      </c>
      <c r="E127" s="237" t="str">
        <f>obiettivi!E126</f>
        <v>Divulgazione lupo</v>
      </c>
      <c r="F127" s="78" t="s">
        <v>308</v>
      </c>
      <c r="G127" s="78"/>
      <c r="H127" s="78" t="s">
        <v>307</v>
      </c>
      <c r="I127" s="91" t="s">
        <v>260</v>
      </c>
      <c r="J127" s="78"/>
      <c r="K127" s="422"/>
    </row>
    <row r="128" spans="1:11" ht="85.5">
      <c r="A128" s="283"/>
      <c r="B128" s="267"/>
      <c r="C128" s="267"/>
      <c r="D128" s="249">
        <f>obiettivi!D127</f>
        <v>2</v>
      </c>
      <c r="E128" s="228" t="str">
        <f>obiettivi!E127</f>
        <v>Progetto di servizio civile:"Sviluppo sostenibile"</v>
      </c>
      <c r="F128" s="78" t="s">
        <v>305</v>
      </c>
      <c r="G128" s="78"/>
      <c r="H128" s="78" t="s">
        <v>306</v>
      </c>
      <c r="I128" s="91" t="s">
        <v>262</v>
      </c>
      <c r="J128" s="78"/>
      <c r="K128" s="422" t="s">
        <v>263</v>
      </c>
    </row>
    <row r="129" spans="1:11" ht="156.75">
      <c r="A129" s="283"/>
      <c r="B129" s="75" t="str">
        <f>obiettivi!B128</f>
        <v>N5</v>
      </c>
      <c r="C129" s="75" t="str">
        <f>obiettivi!C128</f>
        <v>Comunicazione scientifica</v>
      </c>
      <c r="D129" s="249">
        <f>obiettivi!D128</f>
        <v>1</v>
      </c>
      <c r="E129" s="228" t="str">
        <f>obiettivi!E128</f>
        <v>Comunicazione scientifica, workshop e summer school</v>
      </c>
      <c r="F129" s="78" t="s">
        <v>214</v>
      </c>
      <c r="G129" s="78"/>
      <c r="H129" s="78" t="s">
        <v>216</v>
      </c>
      <c r="I129" s="91" t="s">
        <v>215</v>
      </c>
      <c r="J129" s="78"/>
      <c r="K129" s="422"/>
    </row>
    <row r="130" spans="1:11" ht="57">
      <c r="A130" s="282" t="str">
        <f>obiettivi!A129</f>
        <v>EDUCAZIONE AMBIENTALE</v>
      </c>
      <c r="B130" s="62" t="str">
        <f>obiettivi!B129</f>
        <v>O1</v>
      </c>
      <c r="C130" s="81" t="str">
        <f>obiettivi!C129</f>
        <v>Piano educazione ambientale</v>
      </c>
      <c r="D130" s="249">
        <f>obiettivi!D129</f>
        <v>1</v>
      </c>
      <c r="E130" s="228" t="str">
        <f>obiettivi!E129</f>
        <v>Piano di educazione ambientale: rapporti con i servizi </v>
      </c>
      <c r="F130" s="78" t="s">
        <v>313</v>
      </c>
      <c r="G130" s="78"/>
      <c r="H130" s="78" t="s">
        <v>261</v>
      </c>
      <c r="I130" s="91" t="s">
        <v>312</v>
      </c>
      <c r="J130" s="78"/>
      <c r="K130" s="422"/>
    </row>
    <row r="131" spans="1:11" ht="71.25">
      <c r="A131" s="320"/>
      <c r="B131" s="266" t="str">
        <f>obiettivi!B130</f>
        <v>O2</v>
      </c>
      <c r="C131" s="266" t="str">
        <f>obiettivi!C130</f>
        <v>Educare alla sostenibilità</v>
      </c>
      <c r="D131" s="249">
        <f>obiettivi!D130</f>
        <v>1</v>
      </c>
      <c r="E131" s="228" t="str">
        <f>obiettivi!E130</f>
        <v>Centro educazione ambientale di Noasca</v>
      </c>
      <c r="F131" s="78" t="s">
        <v>390</v>
      </c>
      <c r="G131" s="78"/>
      <c r="H131" s="78" t="s">
        <v>311</v>
      </c>
      <c r="I131" s="91" t="s">
        <v>310</v>
      </c>
      <c r="J131" s="78"/>
      <c r="K131" s="422"/>
    </row>
    <row r="132" spans="1:82" s="9" customFormat="1" ht="90" customHeight="1">
      <c r="A132" s="320"/>
      <c r="B132" s="270"/>
      <c r="C132" s="270"/>
      <c r="D132" s="249">
        <f>obiettivi!D131</f>
        <v>2</v>
      </c>
      <c r="E132" s="228" t="str">
        <f>obiettivi!E131</f>
        <v>Scuole del territorio</v>
      </c>
      <c r="F132" s="78" t="s">
        <v>309</v>
      </c>
      <c r="G132" s="78"/>
      <c r="H132" s="78" t="s">
        <v>483</v>
      </c>
      <c r="I132" s="91">
        <v>6</v>
      </c>
      <c r="J132" s="78"/>
      <c r="K132" s="422"/>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row>
    <row r="133" spans="1:82" s="9" customFormat="1" ht="99.75">
      <c r="A133" s="320"/>
      <c r="B133" s="270"/>
      <c r="C133" s="270"/>
      <c r="D133" s="249">
        <f>obiettivi!D132</f>
        <v>3</v>
      </c>
      <c r="E133" s="228" t="str">
        <f>obiettivi!E132</f>
        <v>Progetti sperimentali </v>
      </c>
      <c r="F133" s="78" t="s">
        <v>314</v>
      </c>
      <c r="G133" s="78"/>
      <c r="H133" s="78" t="s">
        <v>316</v>
      </c>
      <c r="I133" s="91" t="s">
        <v>315</v>
      </c>
      <c r="J133" s="78"/>
      <c r="K133" s="422"/>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row>
    <row r="134" spans="1:82" s="9" customFormat="1" ht="30" customHeight="1">
      <c r="A134" s="320"/>
      <c r="B134" s="270"/>
      <c r="C134" s="270"/>
      <c r="D134" s="395">
        <f>obiettivi!D133</f>
        <v>4</v>
      </c>
      <c r="E134" s="329" t="str">
        <f>obiettivi!E133</f>
        <v>Rapporti con le Università</v>
      </c>
      <c r="F134" s="381" t="s">
        <v>485</v>
      </c>
      <c r="G134" s="381"/>
      <c r="H134" s="381" t="s">
        <v>322</v>
      </c>
      <c r="I134" s="378">
        <v>2</v>
      </c>
      <c r="J134" s="381"/>
      <c r="K134" s="425"/>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row>
    <row r="135" spans="1:82" s="9" customFormat="1" ht="30" customHeight="1">
      <c r="A135" s="320"/>
      <c r="B135" s="270"/>
      <c r="C135" s="270"/>
      <c r="D135" s="386"/>
      <c r="E135" s="393"/>
      <c r="F135" s="394"/>
      <c r="G135" s="383"/>
      <c r="H135" s="394"/>
      <c r="I135" s="392"/>
      <c r="J135" s="383"/>
      <c r="K135" s="426"/>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row>
    <row r="136" spans="1:82" s="4" customFormat="1" ht="114.75" thickBot="1">
      <c r="A136" s="325" t="str">
        <f>obiettivi!A135</f>
        <v>RICONOSCIMENTO DEL PARCO E RAPPORTI NAZIONALI ED INTERNAZIONALI</v>
      </c>
      <c r="B136" s="68" t="str">
        <f>obiettivi!B135</f>
        <v>P1</v>
      </c>
      <c r="C136" s="81" t="str">
        <f>obiettivi!C135</f>
        <v>Azioni per una maggiore visibilità internazionale (Diploma europeo, UNESCO)</v>
      </c>
      <c r="D136" s="249">
        <f>obiettivi!D135</f>
        <v>1</v>
      </c>
      <c r="E136" s="228" t="str">
        <f>obiettivi!E135</f>
        <v>Diploma europeo: stato attuazione</v>
      </c>
      <c r="F136" s="224" t="s">
        <v>344</v>
      </c>
      <c r="G136" s="78"/>
      <c r="H136" s="78" t="s">
        <v>345</v>
      </c>
      <c r="I136" s="91">
        <v>1</v>
      </c>
      <c r="J136" s="78"/>
      <c r="K136" s="422"/>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row>
    <row r="137" spans="1:82" s="3" customFormat="1" ht="85.5">
      <c r="A137" s="326"/>
      <c r="B137" s="68" t="str">
        <f>obiettivi!B136</f>
        <v>P2</v>
      </c>
      <c r="C137" s="81" t="str">
        <f>obiettivi!C136</f>
        <v>Rete delle aree protette alpine</v>
      </c>
      <c r="D137" s="249">
        <f>obiettivi!D136</f>
        <v>1</v>
      </c>
      <c r="E137" s="228" t="str">
        <f>obiettivi!E136</f>
        <v>Partecipazione alle azioni della rete delle aree protette alpine e  alle riunioni del Comitato di  Indirizzo Internazionale</v>
      </c>
      <c r="F137" s="78" t="s">
        <v>486</v>
      </c>
      <c r="G137" s="78"/>
      <c r="H137" s="78" t="s">
        <v>360</v>
      </c>
      <c r="I137" s="91">
        <v>3</v>
      </c>
      <c r="J137" s="78"/>
      <c r="K137" s="422"/>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row>
    <row r="138" spans="1:11" ht="120" customHeight="1">
      <c r="A138" s="326"/>
      <c r="B138" s="266" t="str">
        <f>obiettivi!B137</f>
        <v>P3</v>
      </c>
      <c r="C138" s="284" t="str">
        <f>obiettivi!C137</f>
        <v>Carta buon vicinato Parc national Vanoise</v>
      </c>
      <c r="D138" s="395">
        <f>obiettivi!D137</f>
        <v>1</v>
      </c>
      <c r="E138" s="399" t="str">
        <f>obiettivi!E137</f>
        <v>Sviluppo di un progetto di azioni comuni con il Parc national Vanoise   </v>
      </c>
      <c r="F138" s="381" t="s">
        <v>481</v>
      </c>
      <c r="G138" s="381"/>
      <c r="H138" s="381" t="s">
        <v>449</v>
      </c>
      <c r="I138" s="378">
        <v>4</v>
      </c>
      <c r="J138" s="381"/>
      <c r="K138" s="425"/>
    </row>
    <row r="139" spans="1:11" ht="120" customHeight="1">
      <c r="A139" s="326"/>
      <c r="B139" s="267">
        <f>obiettivi!B138</f>
        <v>0</v>
      </c>
      <c r="C139" s="327">
        <f>obiettivi!C138</f>
        <v>0</v>
      </c>
      <c r="D139" s="386">
        <f>obiettivi!D138</f>
        <v>0</v>
      </c>
      <c r="E139" s="409">
        <f>obiettivi!E138</f>
        <v>0</v>
      </c>
      <c r="F139" s="383"/>
      <c r="G139" s="383"/>
      <c r="H139" s="383"/>
      <c r="I139" s="380"/>
      <c r="J139" s="383"/>
      <c r="K139" s="426"/>
    </row>
    <row r="140" spans="1:11" ht="60" customHeight="1">
      <c r="A140" s="326"/>
      <c r="B140" s="410" t="str">
        <f>obiettivi!B139</f>
        <v>P4</v>
      </c>
      <c r="C140" s="410" t="str">
        <f>obiettivi!C139</f>
        <v>Public relations</v>
      </c>
      <c r="D140" s="245">
        <f>obiettivi!D139</f>
        <v>1</v>
      </c>
      <c r="E140" s="155" t="str">
        <f>obiettivi!E139</f>
        <v>Partecipazione 15° Trofeo Danilo Re</v>
      </c>
      <c r="F140" s="225" t="s">
        <v>400</v>
      </c>
      <c r="G140" s="78"/>
      <c r="H140" s="78" t="s">
        <v>347</v>
      </c>
      <c r="I140" s="91" t="s">
        <v>196</v>
      </c>
      <c r="J140" s="78"/>
      <c r="K140" s="422"/>
    </row>
    <row r="141" spans="1:11" ht="30" customHeight="1">
      <c r="A141" s="326"/>
      <c r="B141" s="410"/>
      <c r="C141" s="410"/>
      <c r="D141" s="245">
        <f>obiettivi!D140</f>
        <v>2</v>
      </c>
      <c r="E141" s="155" t="str">
        <f>obiettivi!E140</f>
        <v>Scambio con il  Parc Naziunal Svizzer</v>
      </c>
      <c r="F141" s="78" t="s">
        <v>398</v>
      </c>
      <c r="G141" s="78"/>
      <c r="H141" s="78" t="s">
        <v>148</v>
      </c>
      <c r="I141" s="91">
        <v>2</v>
      </c>
      <c r="J141" s="78"/>
      <c r="K141" s="422"/>
    </row>
    <row r="142" spans="1:82" s="9" customFormat="1" ht="71.25">
      <c r="A142" s="326"/>
      <c r="B142" s="410">
        <f>obiettivi!B141</f>
        <v>0</v>
      </c>
      <c r="C142" s="410">
        <f>obiettivi!C141</f>
        <v>0</v>
      </c>
      <c r="D142" s="246">
        <f>obiettivi!D141</f>
        <v>3</v>
      </c>
      <c r="E142" s="275" t="str">
        <f>obiettivi!E141</f>
        <v>Manifestazione sportiva con  Corpo forestale valdostano e Polizia di Stato</v>
      </c>
      <c r="F142" s="170" t="s">
        <v>543</v>
      </c>
      <c r="G142" s="170"/>
      <c r="H142" s="170" t="s">
        <v>346</v>
      </c>
      <c r="I142" s="171" t="s">
        <v>333</v>
      </c>
      <c r="J142" s="170"/>
      <c r="K142" s="429"/>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row>
    <row r="143" spans="1:11" s="11" customFormat="1" ht="12.75">
      <c r="A143" s="10"/>
      <c r="B143" s="10"/>
      <c r="C143" s="10"/>
      <c r="D143" s="89"/>
      <c r="E143" s="89"/>
      <c r="F143" s="89"/>
      <c r="G143" s="89"/>
      <c r="H143" s="89"/>
      <c r="I143" s="89"/>
      <c r="J143" s="89"/>
      <c r="K143" s="89"/>
    </row>
    <row r="144" spans="1:11" s="11" customFormat="1" ht="12.75">
      <c r="A144" s="10"/>
      <c r="B144" s="10"/>
      <c r="C144" s="10"/>
      <c r="D144" s="89"/>
      <c r="E144" s="89"/>
      <c r="F144" s="89"/>
      <c r="G144" s="89"/>
      <c r="H144" s="89"/>
      <c r="I144" s="89"/>
      <c r="J144" s="89"/>
      <c r="K144" s="89"/>
    </row>
    <row r="145" spans="1:11" s="11" customFormat="1" ht="12.75">
      <c r="A145" s="10"/>
      <c r="B145" s="10"/>
      <c r="C145" s="10"/>
      <c r="D145" s="89"/>
      <c r="E145" s="89"/>
      <c r="F145" s="89"/>
      <c r="G145" s="89"/>
      <c r="H145" s="89"/>
      <c r="I145" s="89"/>
      <c r="J145" s="89"/>
      <c r="K145" s="89"/>
    </row>
    <row r="146" spans="1:11" s="11" customFormat="1" ht="12.75">
      <c r="A146" s="10"/>
      <c r="B146" s="10"/>
      <c r="C146" s="10"/>
      <c r="D146" s="89"/>
      <c r="E146" s="89"/>
      <c r="F146" s="89"/>
      <c r="G146" s="89"/>
      <c r="H146" s="89"/>
      <c r="I146" s="89"/>
      <c r="J146" s="89"/>
      <c r="K146" s="89"/>
    </row>
    <row r="147" spans="1:11" s="11" customFormat="1" ht="12.75">
      <c r="A147" s="10"/>
      <c r="B147" s="10"/>
      <c r="C147" s="10"/>
      <c r="D147" s="89"/>
      <c r="E147" s="89"/>
      <c r="F147" s="89"/>
      <c r="G147" s="89"/>
      <c r="H147" s="89"/>
      <c r="I147" s="89"/>
      <c r="J147" s="89"/>
      <c r="K147" s="89"/>
    </row>
    <row r="148" spans="1:11" s="11" customFormat="1" ht="12.75">
      <c r="A148" s="10"/>
      <c r="B148" s="10"/>
      <c r="C148" s="10"/>
      <c r="D148" s="89"/>
      <c r="E148" s="89"/>
      <c r="F148" s="89"/>
      <c r="G148" s="89"/>
      <c r="H148" s="89"/>
      <c r="I148" s="89"/>
      <c r="J148" s="89"/>
      <c r="K148" s="89"/>
    </row>
    <row r="149" spans="1:11" s="11" customFormat="1" ht="12.75">
      <c r="A149" s="10"/>
      <c r="B149" s="10"/>
      <c r="C149" s="10"/>
      <c r="D149" s="89"/>
      <c r="E149" s="89"/>
      <c r="F149" s="89"/>
      <c r="G149" s="89"/>
      <c r="H149" s="89"/>
      <c r="I149" s="89"/>
      <c r="J149" s="89"/>
      <c r="K149" s="89"/>
    </row>
    <row r="150" spans="1:11" s="11" customFormat="1" ht="12.75">
      <c r="A150" s="10"/>
      <c r="B150" s="10"/>
      <c r="C150" s="10"/>
      <c r="D150" s="89"/>
      <c r="E150" s="89"/>
      <c r="F150" s="89"/>
      <c r="G150" s="89"/>
      <c r="H150" s="89"/>
      <c r="I150" s="89"/>
      <c r="J150" s="89"/>
      <c r="K150" s="89"/>
    </row>
    <row r="151" spans="1:11" s="11" customFormat="1" ht="12.75">
      <c r="A151" s="10"/>
      <c r="B151" s="10"/>
      <c r="C151" s="10"/>
      <c r="D151" s="89"/>
      <c r="E151" s="89"/>
      <c r="F151" s="89"/>
      <c r="G151" s="89"/>
      <c r="H151" s="89"/>
      <c r="I151" s="89"/>
      <c r="J151" s="89"/>
      <c r="K151" s="89"/>
    </row>
    <row r="152" spans="1:11" s="11" customFormat="1" ht="12.75">
      <c r="A152" s="10"/>
      <c r="B152" s="10"/>
      <c r="C152" s="10"/>
      <c r="D152" s="89"/>
      <c r="E152" s="89"/>
      <c r="F152" s="89"/>
      <c r="G152" s="89"/>
      <c r="H152" s="89"/>
      <c r="I152" s="89"/>
      <c r="J152" s="89"/>
      <c r="K152" s="89"/>
    </row>
    <row r="153" spans="1:11" s="11" customFormat="1" ht="12.75">
      <c r="A153" s="10"/>
      <c r="B153" s="10"/>
      <c r="C153" s="10"/>
      <c r="D153" s="89"/>
      <c r="E153" s="89"/>
      <c r="F153" s="89"/>
      <c r="G153" s="89"/>
      <c r="H153" s="89"/>
      <c r="I153" s="89"/>
      <c r="J153" s="89"/>
      <c r="K153" s="89"/>
    </row>
    <row r="154" spans="1:11" s="11" customFormat="1" ht="12.75">
      <c r="A154" s="10"/>
      <c r="B154" s="10"/>
      <c r="C154" s="10"/>
      <c r="D154" s="89"/>
      <c r="E154" s="89"/>
      <c r="F154" s="89"/>
      <c r="G154" s="89"/>
      <c r="H154" s="89"/>
      <c r="I154" s="89"/>
      <c r="J154" s="89"/>
      <c r="K154" s="89"/>
    </row>
    <row r="155" spans="1:11" s="11" customFormat="1" ht="12.75">
      <c r="A155" s="10"/>
      <c r="B155" s="10"/>
      <c r="C155" s="10"/>
      <c r="D155" s="89"/>
      <c r="E155" s="89"/>
      <c r="F155" s="89"/>
      <c r="G155" s="89"/>
      <c r="H155" s="89"/>
      <c r="I155" s="89"/>
      <c r="J155" s="89"/>
      <c r="K155" s="89"/>
    </row>
    <row r="156" spans="1:11" s="11" customFormat="1" ht="12.75">
      <c r="A156" s="10"/>
      <c r="B156" s="10"/>
      <c r="C156" s="10"/>
      <c r="D156" s="89"/>
      <c r="E156" s="89"/>
      <c r="F156" s="89"/>
      <c r="G156" s="89"/>
      <c r="H156" s="89"/>
      <c r="I156" s="89"/>
      <c r="J156" s="89"/>
      <c r="K156" s="89"/>
    </row>
    <row r="157" spans="1:11" s="11" customFormat="1" ht="12.75">
      <c r="A157" s="10"/>
      <c r="B157" s="10"/>
      <c r="C157" s="10"/>
      <c r="D157" s="89"/>
      <c r="E157" s="89"/>
      <c r="F157" s="89"/>
      <c r="G157" s="89"/>
      <c r="H157" s="89"/>
      <c r="I157" s="89"/>
      <c r="J157" s="89"/>
      <c r="K157" s="89"/>
    </row>
    <row r="158" spans="1:11" s="11" customFormat="1" ht="12.75">
      <c r="A158" s="10"/>
      <c r="B158" s="10"/>
      <c r="C158" s="10"/>
      <c r="D158" s="89"/>
      <c r="E158" s="89"/>
      <c r="F158" s="89"/>
      <c r="G158" s="89"/>
      <c r="H158" s="89"/>
      <c r="I158" s="89"/>
      <c r="J158" s="89"/>
      <c r="K158" s="89"/>
    </row>
    <row r="159" spans="1:11" s="11" customFormat="1" ht="12.75">
      <c r="A159" s="10"/>
      <c r="B159" s="10"/>
      <c r="C159" s="10"/>
      <c r="D159" s="89"/>
      <c r="E159" s="89"/>
      <c r="F159" s="89"/>
      <c r="G159" s="89"/>
      <c r="H159" s="89"/>
      <c r="I159" s="89"/>
      <c r="J159" s="89"/>
      <c r="K159" s="89"/>
    </row>
    <row r="160" spans="1:11" s="11" customFormat="1" ht="12.75">
      <c r="A160" s="10"/>
      <c r="B160" s="10"/>
      <c r="C160" s="10"/>
      <c r="D160" s="89"/>
      <c r="E160" s="89"/>
      <c r="F160" s="89"/>
      <c r="G160" s="89"/>
      <c r="H160" s="89"/>
      <c r="I160" s="89"/>
      <c r="J160" s="89"/>
      <c r="K160" s="89"/>
    </row>
    <row r="161" spans="1:11" s="11" customFormat="1" ht="12.75">
      <c r="A161" s="10"/>
      <c r="B161" s="10"/>
      <c r="C161" s="10"/>
      <c r="D161" s="89"/>
      <c r="E161" s="89"/>
      <c r="F161" s="89"/>
      <c r="G161" s="89"/>
      <c r="H161" s="89"/>
      <c r="I161" s="89"/>
      <c r="J161" s="89"/>
      <c r="K161" s="89"/>
    </row>
    <row r="162" spans="1:11" s="11" customFormat="1" ht="12.75">
      <c r="A162" s="10"/>
      <c r="B162" s="10"/>
      <c r="C162" s="10"/>
      <c r="D162" s="89"/>
      <c r="E162" s="89"/>
      <c r="F162" s="89"/>
      <c r="G162" s="89"/>
      <c r="H162" s="89"/>
      <c r="I162" s="89"/>
      <c r="J162" s="89"/>
      <c r="K162" s="89"/>
    </row>
    <row r="163" spans="1:11" s="11" customFormat="1" ht="12.75">
      <c r="A163" s="10"/>
      <c r="B163" s="10"/>
      <c r="C163" s="10"/>
      <c r="D163" s="89"/>
      <c r="E163" s="89"/>
      <c r="F163" s="89"/>
      <c r="G163" s="89"/>
      <c r="H163" s="89"/>
      <c r="I163" s="89"/>
      <c r="J163" s="89"/>
      <c r="K163" s="89"/>
    </row>
    <row r="164" spans="1:11" s="11" customFormat="1" ht="12.75">
      <c r="A164" s="10"/>
      <c r="B164" s="10"/>
      <c r="C164" s="10"/>
      <c r="D164" s="89"/>
      <c r="E164" s="89"/>
      <c r="F164" s="89"/>
      <c r="G164" s="89"/>
      <c r="H164" s="89"/>
      <c r="I164" s="89"/>
      <c r="J164" s="89"/>
      <c r="K164" s="89"/>
    </row>
    <row r="165" spans="1:11" s="11" customFormat="1" ht="12.75">
      <c r="A165" s="10"/>
      <c r="B165" s="10"/>
      <c r="C165" s="10"/>
      <c r="D165" s="89"/>
      <c r="E165" s="89"/>
      <c r="F165" s="89"/>
      <c r="G165" s="89"/>
      <c r="H165" s="89"/>
      <c r="I165" s="89"/>
      <c r="J165" s="89"/>
      <c r="K165" s="89"/>
    </row>
    <row r="166" spans="1:11" s="11" customFormat="1" ht="12.75">
      <c r="A166" s="10"/>
      <c r="B166" s="10"/>
      <c r="C166" s="10"/>
      <c r="D166" s="89"/>
      <c r="E166" s="89"/>
      <c r="F166" s="89"/>
      <c r="G166" s="89"/>
      <c r="H166" s="89"/>
      <c r="I166" s="89"/>
      <c r="J166" s="89"/>
      <c r="K166" s="89"/>
    </row>
    <row r="167" spans="1:11" s="11" customFormat="1" ht="12.75">
      <c r="A167" s="10"/>
      <c r="B167" s="10"/>
      <c r="C167" s="10"/>
      <c r="D167" s="89"/>
      <c r="E167" s="89"/>
      <c r="F167" s="89"/>
      <c r="G167" s="89"/>
      <c r="H167" s="89"/>
      <c r="I167" s="89"/>
      <c r="J167" s="89"/>
      <c r="K167" s="89"/>
    </row>
    <row r="168" spans="1:11" s="11" customFormat="1" ht="12.75">
      <c r="A168" s="10"/>
      <c r="B168" s="10"/>
      <c r="C168" s="10"/>
      <c r="D168" s="89"/>
      <c r="E168" s="89"/>
      <c r="F168" s="89"/>
      <c r="G168" s="89"/>
      <c r="H168" s="89"/>
      <c r="I168" s="89"/>
      <c r="J168" s="89"/>
      <c r="K168" s="89"/>
    </row>
    <row r="169" spans="1:11" s="11" customFormat="1" ht="12.75">
      <c r="A169" s="10"/>
      <c r="B169" s="10"/>
      <c r="C169" s="10"/>
      <c r="D169" s="89"/>
      <c r="E169" s="89"/>
      <c r="F169" s="89"/>
      <c r="G169" s="89"/>
      <c r="H169" s="89"/>
      <c r="I169" s="89"/>
      <c r="J169" s="89"/>
      <c r="K169" s="89"/>
    </row>
    <row r="170" spans="1:11" s="11" customFormat="1" ht="12.75">
      <c r="A170" s="10"/>
      <c r="B170" s="10"/>
      <c r="C170" s="10"/>
      <c r="D170" s="89"/>
      <c r="E170" s="89"/>
      <c r="F170" s="89"/>
      <c r="G170" s="89"/>
      <c r="H170" s="89"/>
      <c r="I170" s="89"/>
      <c r="J170" s="89"/>
      <c r="K170" s="89"/>
    </row>
    <row r="171" spans="1:11" s="11" customFormat="1" ht="12.75">
      <c r="A171" s="10"/>
      <c r="B171" s="10"/>
      <c r="C171" s="10"/>
      <c r="D171" s="89"/>
      <c r="E171" s="89"/>
      <c r="F171" s="89"/>
      <c r="G171" s="89"/>
      <c r="H171" s="89"/>
      <c r="I171" s="89"/>
      <c r="J171" s="89"/>
      <c r="K171" s="89"/>
    </row>
    <row r="172" spans="1:11" s="11" customFormat="1" ht="12.75">
      <c r="A172" s="10"/>
      <c r="B172" s="10"/>
      <c r="C172" s="10"/>
      <c r="D172" s="89"/>
      <c r="E172" s="89"/>
      <c r="F172" s="89"/>
      <c r="G172" s="89"/>
      <c r="H172" s="89"/>
      <c r="I172" s="89"/>
      <c r="J172" s="89"/>
      <c r="K172" s="89"/>
    </row>
    <row r="173" spans="1:11" s="11" customFormat="1" ht="12.75">
      <c r="A173" s="10"/>
      <c r="B173" s="10"/>
      <c r="C173" s="10"/>
      <c r="D173" s="89"/>
      <c r="E173" s="89"/>
      <c r="F173" s="89"/>
      <c r="G173" s="89"/>
      <c r="H173" s="89"/>
      <c r="I173" s="89"/>
      <c r="J173" s="89"/>
      <c r="K173" s="89"/>
    </row>
    <row r="174" spans="1:11" s="11" customFormat="1" ht="12.75">
      <c r="A174" s="10"/>
      <c r="B174" s="10"/>
      <c r="C174" s="10"/>
      <c r="D174" s="89"/>
      <c r="E174" s="89"/>
      <c r="F174" s="89"/>
      <c r="G174" s="89"/>
      <c r="H174" s="89"/>
      <c r="I174" s="89"/>
      <c r="J174" s="89"/>
      <c r="K174" s="89"/>
    </row>
    <row r="175" spans="1:11" s="11" customFormat="1" ht="12.75">
      <c r="A175" s="10"/>
      <c r="B175" s="10"/>
      <c r="C175" s="10"/>
      <c r="D175" s="89"/>
      <c r="E175" s="89"/>
      <c r="F175" s="89"/>
      <c r="G175" s="89"/>
      <c r="H175" s="89"/>
      <c r="I175" s="89"/>
      <c r="J175" s="89"/>
      <c r="K175" s="89"/>
    </row>
    <row r="176" spans="1:11" s="11" customFormat="1" ht="12.75">
      <c r="A176" s="10"/>
      <c r="B176" s="10"/>
      <c r="C176" s="10"/>
      <c r="D176" s="89"/>
      <c r="E176" s="89"/>
      <c r="F176" s="89"/>
      <c r="G176" s="89"/>
      <c r="H176" s="89"/>
      <c r="I176" s="89"/>
      <c r="J176" s="89"/>
      <c r="K176" s="89"/>
    </row>
    <row r="177" spans="1:11" s="11" customFormat="1" ht="12.75">
      <c r="A177" s="10"/>
      <c r="B177" s="10"/>
      <c r="C177" s="10"/>
      <c r="D177" s="89"/>
      <c r="E177" s="89"/>
      <c r="F177" s="89"/>
      <c r="G177" s="89"/>
      <c r="H177" s="89"/>
      <c r="I177" s="89"/>
      <c r="J177" s="89"/>
      <c r="K177" s="89"/>
    </row>
    <row r="178" spans="1:11" s="11" customFormat="1" ht="12.75">
      <c r="A178" s="10"/>
      <c r="B178" s="10"/>
      <c r="C178" s="10"/>
      <c r="D178" s="89"/>
      <c r="E178" s="89"/>
      <c r="F178" s="89"/>
      <c r="G178" s="89"/>
      <c r="H178" s="89"/>
      <c r="I178" s="89"/>
      <c r="J178" s="89"/>
      <c r="K178" s="89"/>
    </row>
    <row r="179" spans="1:11" s="11" customFormat="1" ht="12.75">
      <c r="A179" s="10"/>
      <c r="B179" s="10"/>
      <c r="C179" s="10"/>
      <c r="D179" s="89"/>
      <c r="E179" s="89"/>
      <c r="F179" s="89"/>
      <c r="G179" s="89"/>
      <c r="H179" s="89"/>
      <c r="I179" s="89"/>
      <c r="J179" s="89"/>
      <c r="K179" s="89"/>
    </row>
    <row r="180" spans="1:11" s="11" customFormat="1" ht="12.75">
      <c r="A180" s="10"/>
      <c r="B180" s="10"/>
      <c r="C180" s="10"/>
      <c r="D180" s="89"/>
      <c r="E180" s="89"/>
      <c r="F180" s="89"/>
      <c r="G180" s="89"/>
      <c r="H180" s="89"/>
      <c r="I180" s="89"/>
      <c r="J180" s="89"/>
      <c r="K180" s="89"/>
    </row>
    <row r="181" spans="1:11" s="11" customFormat="1" ht="12.75">
      <c r="A181" s="10"/>
      <c r="B181" s="10"/>
      <c r="C181" s="10"/>
      <c r="D181" s="89"/>
      <c r="E181" s="89"/>
      <c r="F181" s="89"/>
      <c r="G181" s="89"/>
      <c r="H181" s="89"/>
      <c r="I181" s="89"/>
      <c r="J181" s="89"/>
      <c r="K181" s="89"/>
    </row>
    <row r="182" spans="1:11" s="11" customFormat="1" ht="12.75">
      <c r="A182" s="10"/>
      <c r="B182" s="10"/>
      <c r="C182" s="10"/>
      <c r="D182" s="89"/>
      <c r="E182" s="89"/>
      <c r="F182" s="89"/>
      <c r="G182" s="89"/>
      <c r="H182" s="89"/>
      <c r="I182" s="89"/>
      <c r="J182" s="89"/>
      <c r="K182" s="89"/>
    </row>
    <row r="183" spans="1:11" s="11" customFormat="1" ht="12.75">
      <c r="A183" s="10"/>
      <c r="B183" s="10"/>
      <c r="C183" s="10"/>
      <c r="D183" s="89"/>
      <c r="E183" s="89"/>
      <c r="F183" s="89"/>
      <c r="G183" s="89"/>
      <c r="H183" s="89"/>
      <c r="I183" s="89"/>
      <c r="J183" s="89"/>
      <c r="K183" s="89"/>
    </row>
    <row r="184" spans="1:11" s="11" customFormat="1" ht="12.75">
      <c r="A184" s="10"/>
      <c r="B184" s="10"/>
      <c r="C184" s="10"/>
      <c r="D184" s="89"/>
      <c r="E184" s="89"/>
      <c r="F184" s="89"/>
      <c r="G184" s="89"/>
      <c r="H184" s="89"/>
      <c r="I184" s="89"/>
      <c r="J184" s="89"/>
      <c r="K184" s="89"/>
    </row>
    <row r="185" spans="1:11" s="11" customFormat="1" ht="12.75">
      <c r="A185" s="10"/>
      <c r="B185" s="10"/>
      <c r="C185" s="10"/>
      <c r="D185" s="89"/>
      <c r="E185" s="89"/>
      <c r="F185" s="89"/>
      <c r="G185" s="89"/>
      <c r="H185" s="89"/>
      <c r="I185" s="89"/>
      <c r="J185" s="89"/>
      <c r="K185" s="89"/>
    </row>
    <row r="186" spans="1:11" s="11" customFormat="1" ht="12.75">
      <c r="A186" s="10"/>
      <c r="B186" s="10"/>
      <c r="C186" s="10"/>
      <c r="D186" s="89"/>
      <c r="E186" s="89"/>
      <c r="F186" s="89"/>
      <c r="G186" s="89"/>
      <c r="H186" s="89"/>
      <c r="I186" s="89"/>
      <c r="J186" s="89"/>
      <c r="K186" s="89"/>
    </row>
    <row r="187" spans="1:11" s="11" customFormat="1" ht="12.75">
      <c r="A187" s="10"/>
      <c r="B187" s="10"/>
      <c r="C187" s="10"/>
      <c r="D187" s="89"/>
      <c r="E187" s="89"/>
      <c r="F187" s="89"/>
      <c r="G187" s="89"/>
      <c r="H187" s="89"/>
      <c r="I187" s="89"/>
      <c r="J187" s="89"/>
      <c r="K187" s="89"/>
    </row>
    <row r="188" spans="1:11" s="11" customFormat="1" ht="12.75">
      <c r="A188" s="10"/>
      <c r="B188" s="10"/>
      <c r="C188" s="10"/>
      <c r="D188" s="89"/>
      <c r="E188" s="89"/>
      <c r="F188" s="89"/>
      <c r="G188" s="89"/>
      <c r="H188" s="89"/>
      <c r="I188" s="89"/>
      <c r="J188" s="89"/>
      <c r="K188" s="89"/>
    </row>
    <row r="189" spans="1:11" s="11" customFormat="1" ht="12.75">
      <c r="A189" s="10"/>
      <c r="B189" s="10"/>
      <c r="C189" s="10"/>
      <c r="D189" s="89"/>
      <c r="E189" s="89"/>
      <c r="F189" s="89"/>
      <c r="G189" s="89"/>
      <c r="H189" s="89"/>
      <c r="I189" s="89"/>
      <c r="J189" s="89"/>
      <c r="K189" s="89"/>
    </row>
    <row r="190" spans="1:11" s="11" customFormat="1" ht="12.75">
      <c r="A190" s="10"/>
      <c r="B190" s="10"/>
      <c r="C190" s="10"/>
      <c r="D190" s="89"/>
      <c r="E190" s="89"/>
      <c r="F190" s="89"/>
      <c r="G190" s="89"/>
      <c r="H190" s="89"/>
      <c r="I190" s="89"/>
      <c r="J190" s="89"/>
      <c r="K190" s="89"/>
    </row>
    <row r="191" spans="1:11" s="11" customFormat="1" ht="12.75">
      <c r="A191" s="10"/>
      <c r="B191" s="10"/>
      <c r="C191" s="10"/>
      <c r="D191" s="89"/>
      <c r="E191" s="89"/>
      <c r="F191" s="89"/>
      <c r="G191" s="89"/>
      <c r="H191" s="89"/>
      <c r="I191" s="89"/>
      <c r="J191" s="89"/>
      <c r="K191" s="89"/>
    </row>
    <row r="192" spans="1:11" s="11" customFormat="1" ht="12.75">
      <c r="A192" s="10"/>
      <c r="B192" s="10"/>
      <c r="C192" s="10"/>
      <c r="D192" s="89"/>
      <c r="E192" s="89"/>
      <c r="F192" s="89"/>
      <c r="G192" s="89"/>
      <c r="H192" s="89"/>
      <c r="I192" s="89"/>
      <c r="J192" s="89"/>
      <c r="K192" s="89"/>
    </row>
    <row r="193" spans="1:11" s="11" customFormat="1" ht="12.75">
      <c r="A193" s="10"/>
      <c r="B193" s="10"/>
      <c r="C193" s="10"/>
      <c r="D193" s="89"/>
      <c r="E193" s="89"/>
      <c r="F193" s="89"/>
      <c r="G193" s="89"/>
      <c r="H193" s="89"/>
      <c r="I193" s="89"/>
      <c r="J193" s="89"/>
      <c r="K193" s="89"/>
    </row>
    <row r="194" spans="1:11" s="11" customFormat="1" ht="12.75">
      <c r="A194" s="10"/>
      <c r="B194" s="10"/>
      <c r="C194" s="10"/>
      <c r="D194" s="89"/>
      <c r="E194" s="89"/>
      <c r="F194" s="89"/>
      <c r="G194" s="89"/>
      <c r="H194" s="89"/>
      <c r="I194" s="89"/>
      <c r="J194" s="89"/>
      <c r="K194" s="89"/>
    </row>
    <row r="195" spans="1:11" s="11" customFormat="1" ht="12.75">
      <c r="A195" s="10"/>
      <c r="B195" s="10"/>
      <c r="C195" s="10"/>
      <c r="D195" s="89"/>
      <c r="E195" s="89"/>
      <c r="F195" s="89"/>
      <c r="G195" s="89"/>
      <c r="H195" s="89"/>
      <c r="I195" s="89"/>
      <c r="J195" s="89"/>
      <c r="K195" s="89"/>
    </row>
    <row r="196" spans="1:11" s="11" customFormat="1" ht="12.75">
      <c r="A196" s="10"/>
      <c r="B196" s="10"/>
      <c r="C196" s="10"/>
      <c r="D196" s="89"/>
      <c r="E196" s="89"/>
      <c r="F196" s="89"/>
      <c r="G196" s="89"/>
      <c r="H196" s="89"/>
      <c r="I196" s="89"/>
      <c r="J196" s="89"/>
      <c r="K196" s="89"/>
    </row>
    <row r="197" spans="1:11" s="11" customFormat="1" ht="12.75">
      <c r="A197" s="10"/>
      <c r="B197" s="10"/>
      <c r="C197" s="10"/>
      <c r="D197" s="89"/>
      <c r="E197" s="89"/>
      <c r="F197" s="89"/>
      <c r="G197" s="89"/>
      <c r="H197" s="89"/>
      <c r="I197" s="89"/>
      <c r="J197" s="89"/>
      <c r="K197" s="89"/>
    </row>
    <row r="198" spans="1:11" s="11" customFormat="1" ht="12.75">
      <c r="A198" s="10"/>
      <c r="B198" s="10"/>
      <c r="C198" s="10"/>
      <c r="D198" s="89"/>
      <c r="E198" s="89"/>
      <c r="F198" s="89"/>
      <c r="G198" s="89"/>
      <c r="H198" s="89"/>
      <c r="I198" s="89"/>
      <c r="J198" s="89"/>
      <c r="K198" s="89"/>
    </row>
    <row r="199" spans="1:11" s="11" customFormat="1" ht="12.75">
      <c r="A199" s="10"/>
      <c r="B199" s="10"/>
      <c r="C199" s="10"/>
      <c r="D199" s="89"/>
      <c r="E199" s="89"/>
      <c r="F199" s="89"/>
      <c r="G199" s="89"/>
      <c r="H199" s="89"/>
      <c r="I199" s="89"/>
      <c r="J199" s="89"/>
      <c r="K199" s="89"/>
    </row>
    <row r="200" spans="1:11" s="11" customFormat="1" ht="12.75">
      <c r="A200" s="10"/>
      <c r="B200" s="10"/>
      <c r="C200" s="10"/>
      <c r="D200" s="89"/>
      <c r="E200" s="89"/>
      <c r="F200" s="89"/>
      <c r="G200" s="89"/>
      <c r="H200" s="89"/>
      <c r="I200" s="89"/>
      <c r="J200" s="89"/>
      <c r="K200" s="89"/>
    </row>
    <row r="201" spans="1:11" s="11" customFormat="1" ht="12.75">
      <c r="A201" s="10"/>
      <c r="B201" s="10"/>
      <c r="C201" s="10"/>
      <c r="D201" s="89"/>
      <c r="E201" s="89"/>
      <c r="F201" s="89"/>
      <c r="G201" s="89"/>
      <c r="H201" s="89"/>
      <c r="I201" s="89"/>
      <c r="J201" s="89"/>
      <c r="K201" s="89"/>
    </row>
    <row r="202" spans="1:11" s="11" customFormat="1" ht="12.75">
      <c r="A202" s="10"/>
      <c r="B202" s="10"/>
      <c r="C202" s="10"/>
      <c r="D202" s="89"/>
      <c r="E202" s="89"/>
      <c r="F202" s="89"/>
      <c r="G202" s="89"/>
      <c r="H202" s="89"/>
      <c r="I202" s="89"/>
      <c r="J202" s="89"/>
      <c r="K202" s="89"/>
    </row>
    <row r="203" spans="1:11" s="11" customFormat="1" ht="12.75">
      <c r="A203" s="10"/>
      <c r="B203" s="10"/>
      <c r="C203" s="10"/>
      <c r="D203" s="89"/>
      <c r="E203" s="89"/>
      <c r="F203" s="89"/>
      <c r="G203" s="89"/>
      <c r="H203" s="89"/>
      <c r="I203" s="89"/>
      <c r="J203" s="89"/>
      <c r="K203" s="89"/>
    </row>
    <row r="204" spans="1:11" s="11" customFormat="1" ht="12.75">
      <c r="A204" s="10"/>
      <c r="B204" s="10"/>
      <c r="C204" s="10"/>
      <c r="D204" s="89"/>
      <c r="E204" s="89"/>
      <c r="F204" s="89"/>
      <c r="G204" s="89"/>
      <c r="H204" s="89"/>
      <c r="I204" s="89"/>
      <c r="J204" s="89"/>
      <c r="K204" s="89"/>
    </row>
    <row r="205" spans="1:11" s="11" customFormat="1" ht="12.75">
      <c r="A205" s="10"/>
      <c r="B205" s="10"/>
      <c r="C205" s="10"/>
      <c r="D205" s="89"/>
      <c r="E205" s="89"/>
      <c r="F205" s="89"/>
      <c r="G205" s="89"/>
      <c r="H205" s="89"/>
      <c r="I205" s="89"/>
      <c r="J205" s="89"/>
      <c r="K205" s="89"/>
    </row>
    <row r="206" spans="1:11" s="11" customFormat="1" ht="12.75">
      <c r="A206" s="10"/>
      <c r="B206" s="10"/>
      <c r="C206" s="10"/>
      <c r="D206" s="89"/>
      <c r="E206" s="89"/>
      <c r="F206" s="89"/>
      <c r="G206" s="89"/>
      <c r="H206" s="89"/>
      <c r="I206" s="89"/>
      <c r="J206" s="89"/>
      <c r="K206" s="89"/>
    </row>
    <row r="207" spans="1:11" s="11" customFormat="1" ht="12.75">
      <c r="A207" s="10"/>
      <c r="B207" s="10"/>
      <c r="C207" s="10"/>
      <c r="D207" s="89"/>
      <c r="E207" s="89"/>
      <c r="F207" s="89"/>
      <c r="G207" s="89"/>
      <c r="H207" s="89"/>
      <c r="I207" s="89"/>
      <c r="J207" s="89"/>
      <c r="K207" s="89"/>
    </row>
    <row r="208" spans="1:11" s="11" customFormat="1" ht="12.75">
      <c r="A208" s="10"/>
      <c r="B208" s="10"/>
      <c r="C208" s="10"/>
      <c r="D208" s="89"/>
      <c r="E208" s="89"/>
      <c r="F208" s="89"/>
      <c r="G208" s="89"/>
      <c r="H208" s="89"/>
      <c r="I208" s="89"/>
      <c r="J208" s="89"/>
      <c r="K208" s="89"/>
    </row>
    <row r="209" spans="1:11" s="11" customFormat="1" ht="12.75">
      <c r="A209" s="10"/>
      <c r="B209" s="10"/>
      <c r="C209" s="10"/>
      <c r="D209" s="89"/>
      <c r="E209" s="89"/>
      <c r="F209" s="89"/>
      <c r="G209" s="89"/>
      <c r="H209" s="89"/>
      <c r="I209" s="89"/>
      <c r="J209" s="89"/>
      <c r="K209" s="89"/>
    </row>
    <row r="210" spans="1:11" s="11" customFormat="1" ht="12.75">
      <c r="A210" s="10"/>
      <c r="B210" s="10"/>
      <c r="C210" s="10"/>
      <c r="D210" s="89"/>
      <c r="E210" s="89"/>
      <c r="F210" s="89"/>
      <c r="G210" s="89"/>
      <c r="H210" s="89"/>
      <c r="I210" s="89"/>
      <c r="J210" s="89"/>
      <c r="K210" s="89"/>
    </row>
    <row r="211" spans="1:11" s="11" customFormat="1" ht="12.75">
      <c r="A211" s="10"/>
      <c r="B211" s="10"/>
      <c r="C211" s="10"/>
      <c r="D211" s="89"/>
      <c r="E211" s="89"/>
      <c r="F211" s="89"/>
      <c r="G211" s="89"/>
      <c r="H211" s="89"/>
      <c r="I211" s="89"/>
      <c r="J211" s="89"/>
      <c r="K211" s="89"/>
    </row>
    <row r="212" spans="1:11" s="11" customFormat="1" ht="12.75">
      <c r="A212" s="10"/>
      <c r="B212" s="10"/>
      <c r="C212" s="10"/>
      <c r="D212" s="89"/>
      <c r="E212" s="89"/>
      <c r="F212" s="89"/>
      <c r="G212" s="89"/>
      <c r="H212" s="89"/>
      <c r="I212" s="89"/>
      <c r="J212" s="89"/>
      <c r="K212" s="89"/>
    </row>
    <row r="213" spans="1:11" s="11" customFormat="1" ht="12.75">
      <c r="A213" s="10"/>
      <c r="B213" s="10"/>
      <c r="C213" s="10"/>
      <c r="D213" s="89"/>
      <c r="E213" s="89"/>
      <c r="F213" s="89"/>
      <c r="G213" s="89"/>
      <c r="H213" s="89"/>
      <c r="I213" s="89"/>
      <c r="J213" s="89"/>
      <c r="K213" s="89"/>
    </row>
    <row r="214" spans="1:11" s="11" customFormat="1" ht="12.75">
      <c r="A214" s="10"/>
      <c r="B214" s="10"/>
      <c r="C214" s="10"/>
      <c r="D214" s="89"/>
      <c r="E214" s="89"/>
      <c r="F214" s="89"/>
      <c r="G214" s="89"/>
      <c r="H214" s="89"/>
      <c r="I214" s="89"/>
      <c r="J214" s="89"/>
      <c r="K214" s="89"/>
    </row>
    <row r="215" spans="1:11" s="11" customFormat="1" ht="12.75">
      <c r="A215" s="10"/>
      <c r="B215" s="10"/>
      <c r="C215" s="10"/>
      <c r="D215" s="89"/>
      <c r="E215" s="89"/>
      <c r="F215" s="89"/>
      <c r="G215" s="89"/>
      <c r="H215" s="89"/>
      <c r="I215" s="89"/>
      <c r="J215" s="89"/>
      <c r="K215" s="89"/>
    </row>
    <row r="216" spans="1:11" s="11" customFormat="1" ht="12.75">
      <c r="A216" s="10"/>
      <c r="B216" s="10"/>
      <c r="C216" s="10"/>
      <c r="D216" s="89"/>
      <c r="E216" s="89"/>
      <c r="F216" s="89"/>
      <c r="G216" s="89"/>
      <c r="H216" s="89"/>
      <c r="I216" s="89"/>
      <c r="J216" s="89"/>
      <c r="K216" s="89"/>
    </row>
    <row r="217" spans="1:11" s="11" customFormat="1" ht="12.75">
      <c r="A217" s="10"/>
      <c r="B217" s="10"/>
      <c r="C217" s="10"/>
      <c r="D217" s="89"/>
      <c r="E217" s="89"/>
      <c r="F217" s="89"/>
      <c r="G217" s="89"/>
      <c r="H217" s="89"/>
      <c r="I217" s="89"/>
      <c r="J217" s="89"/>
      <c r="K217" s="89"/>
    </row>
    <row r="218" spans="1:11" s="11" customFormat="1" ht="12.75">
      <c r="A218" s="10"/>
      <c r="B218" s="10"/>
      <c r="C218" s="10"/>
      <c r="D218" s="89"/>
      <c r="E218" s="89"/>
      <c r="F218" s="89"/>
      <c r="G218" s="89"/>
      <c r="H218" s="89"/>
      <c r="I218" s="89"/>
      <c r="J218" s="89"/>
      <c r="K218" s="89"/>
    </row>
    <row r="219" spans="1:11" s="11" customFormat="1" ht="12.75">
      <c r="A219" s="10"/>
      <c r="B219" s="10"/>
      <c r="C219" s="10"/>
      <c r="D219" s="89"/>
      <c r="E219" s="89"/>
      <c r="F219" s="89"/>
      <c r="G219" s="89"/>
      <c r="H219" s="89"/>
      <c r="I219" s="89"/>
      <c r="J219" s="89"/>
      <c r="K219" s="89"/>
    </row>
    <row r="220" spans="1:11" s="11" customFormat="1" ht="12.75">
      <c r="A220" s="10"/>
      <c r="B220" s="10"/>
      <c r="C220" s="10"/>
      <c r="D220" s="89"/>
      <c r="E220" s="89"/>
      <c r="F220" s="89"/>
      <c r="G220" s="89"/>
      <c r="H220" s="89"/>
      <c r="I220" s="89"/>
      <c r="J220" s="89"/>
      <c r="K220" s="89"/>
    </row>
    <row r="221" spans="1:11" s="11" customFormat="1" ht="12.75">
      <c r="A221" s="10"/>
      <c r="B221" s="10"/>
      <c r="C221" s="10"/>
      <c r="D221" s="89"/>
      <c r="E221" s="89"/>
      <c r="F221" s="89"/>
      <c r="G221" s="89"/>
      <c r="H221" s="89"/>
      <c r="I221" s="89"/>
      <c r="J221" s="89"/>
      <c r="K221" s="89"/>
    </row>
    <row r="222" spans="1:11" s="11" customFormat="1" ht="12.75">
      <c r="A222" s="10"/>
      <c r="B222" s="10"/>
      <c r="C222" s="10"/>
      <c r="D222" s="89"/>
      <c r="E222" s="89"/>
      <c r="F222" s="89"/>
      <c r="G222" s="89"/>
      <c r="H222" s="89"/>
      <c r="I222" s="89"/>
      <c r="J222" s="89"/>
      <c r="K222" s="89"/>
    </row>
    <row r="223" spans="1:11" s="11" customFormat="1" ht="12.75">
      <c r="A223" s="10"/>
      <c r="B223" s="10"/>
      <c r="C223" s="10"/>
      <c r="D223" s="89"/>
      <c r="E223" s="89"/>
      <c r="F223" s="89"/>
      <c r="G223" s="89"/>
      <c r="H223" s="89"/>
      <c r="I223" s="89"/>
      <c r="J223" s="89"/>
      <c r="K223" s="89"/>
    </row>
    <row r="224" spans="1:11" s="11" customFormat="1" ht="12.75">
      <c r="A224" s="10"/>
      <c r="B224" s="10"/>
      <c r="C224" s="10"/>
      <c r="D224" s="89"/>
      <c r="E224" s="89"/>
      <c r="F224" s="89"/>
      <c r="G224" s="89"/>
      <c r="H224" s="89"/>
      <c r="I224" s="89"/>
      <c r="J224" s="89"/>
      <c r="K224" s="89"/>
    </row>
    <row r="225" spans="1:11" s="11" customFormat="1" ht="12.75">
      <c r="A225" s="10"/>
      <c r="B225" s="10"/>
      <c r="C225" s="10"/>
      <c r="D225" s="89"/>
      <c r="E225" s="89"/>
      <c r="F225" s="89"/>
      <c r="G225" s="89"/>
      <c r="H225" s="89"/>
      <c r="I225" s="89"/>
      <c r="J225" s="89"/>
      <c r="K225" s="89"/>
    </row>
    <row r="226" spans="1:11" s="11" customFormat="1" ht="12.75">
      <c r="A226" s="10"/>
      <c r="B226" s="10"/>
      <c r="C226" s="10"/>
      <c r="D226" s="89"/>
      <c r="E226" s="89"/>
      <c r="F226" s="89"/>
      <c r="G226" s="89"/>
      <c r="H226" s="89"/>
      <c r="I226" s="89"/>
      <c r="J226" s="89"/>
      <c r="K226" s="89"/>
    </row>
    <row r="227" spans="1:11" s="11" customFormat="1" ht="12.75">
      <c r="A227" s="10"/>
      <c r="B227" s="10"/>
      <c r="C227" s="10"/>
      <c r="D227" s="89"/>
      <c r="E227" s="89"/>
      <c r="F227" s="89"/>
      <c r="G227" s="89"/>
      <c r="H227" s="89"/>
      <c r="I227" s="89"/>
      <c r="J227" s="89"/>
      <c r="K227" s="89"/>
    </row>
    <row r="228" spans="1:11" s="11" customFormat="1" ht="12.75">
      <c r="A228" s="10"/>
      <c r="B228" s="10"/>
      <c r="C228" s="10"/>
      <c r="D228" s="89"/>
      <c r="E228" s="89"/>
      <c r="F228" s="89"/>
      <c r="G228" s="89"/>
      <c r="H228" s="89"/>
      <c r="I228" s="89"/>
      <c r="J228" s="89"/>
      <c r="K228" s="89"/>
    </row>
    <row r="229" spans="1:11" s="11" customFormat="1" ht="12.75">
      <c r="A229" s="10"/>
      <c r="B229" s="10"/>
      <c r="C229" s="10"/>
      <c r="D229" s="89"/>
      <c r="E229" s="89"/>
      <c r="F229" s="89"/>
      <c r="G229" s="89"/>
      <c r="H229" s="89"/>
      <c r="I229" s="89"/>
      <c r="J229" s="89"/>
      <c r="K229" s="89"/>
    </row>
    <row r="230" spans="1:11" s="11" customFormat="1" ht="12.75">
      <c r="A230" s="10"/>
      <c r="B230" s="10"/>
      <c r="C230" s="10"/>
      <c r="D230" s="89"/>
      <c r="E230" s="89"/>
      <c r="F230" s="89"/>
      <c r="G230" s="89"/>
      <c r="H230" s="89"/>
      <c r="I230" s="89"/>
      <c r="J230" s="89"/>
      <c r="K230" s="89"/>
    </row>
    <row r="231" spans="1:11" s="11" customFormat="1" ht="12.75">
      <c r="A231" s="10"/>
      <c r="B231" s="10"/>
      <c r="C231" s="10"/>
      <c r="D231" s="89"/>
      <c r="E231" s="89"/>
      <c r="F231" s="89"/>
      <c r="G231" s="89"/>
      <c r="H231" s="89"/>
      <c r="I231" s="89"/>
      <c r="J231" s="89"/>
      <c r="K231" s="89"/>
    </row>
    <row r="232" spans="1:11" s="11" customFormat="1" ht="12.75">
      <c r="A232" s="10"/>
      <c r="B232" s="10"/>
      <c r="C232" s="10"/>
      <c r="D232" s="89"/>
      <c r="E232" s="89"/>
      <c r="F232" s="89"/>
      <c r="G232" s="89"/>
      <c r="H232" s="89"/>
      <c r="I232" s="89"/>
      <c r="J232" s="89"/>
      <c r="K232" s="89"/>
    </row>
    <row r="233" spans="1:11" s="11" customFormat="1" ht="12.75">
      <c r="A233" s="10"/>
      <c r="B233" s="10"/>
      <c r="C233" s="10"/>
      <c r="D233" s="89"/>
      <c r="E233" s="89"/>
      <c r="F233" s="89"/>
      <c r="G233" s="89"/>
      <c r="H233" s="89"/>
      <c r="I233" s="89"/>
      <c r="J233" s="89"/>
      <c r="K233" s="89"/>
    </row>
    <row r="234" spans="1:11" s="11" customFormat="1" ht="12.75">
      <c r="A234" s="10"/>
      <c r="B234" s="10"/>
      <c r="C234" s="10"/>
      <c r="D234" s="89"/>
      <c r="E234" s="89"/>
      <c r="F234" s="89"/>
      <c r="G234" s="89"/>
      <c r="H234" s="89"/>
      <c r="I234" s="89"/>
      <c r="J234" s="89"/>
      <c r="K234" s="89"/>
    </row>
    <row r="235" spans="1:11" s="11" customFormat="1" ht="12.75">
      <c r="A235" s="10"/>
      <c r="B235" s="10"/>
      <c r="C235" s="10"/>
      <c r="D235" s="89"/>
      <c r="E235" s="89"/>
      <c r="F235" s="89"/>
      <c r="G235" s="89"/>
      <c r="H235" s="89"/>
      <c r="I235" s="89"/>
      <c r="J235" s="89"/>
      <c r="K235" s="89"/>
    </row>
    <row r="236" spans="1:11" s="11" customFormat="1" ht="12.75">
      <c r="A236" s="10"/>
      <c r="B236" s="10"/>
      <c r="C236" s="10"/>
      <c r="D236" s="89"/>
      <c r="E236" s="89"/>
      <c r="F236" s="89"/>
      <c r="G236" s="89"/>
      <c r="H236" s="89"/>
      <c r="I236" s="89"/>
      <c r="J236" s="89"/>
      <c r="K236" s="89"/>
    </row>
    <row r="237" spans="1:11" s="11" customFormat="1" ht="12.75">
      <c r="A237" s="10"/>
      <c r="B237" s="10"/>
      <c r="C237" s="10"/>
      <c r="D237" s="89"/>
      <c r="E237" s="89"/>
      <c r="F237" s="89"/>
      <c r="G237" s="89"/>
      <c r="H237" s="89"/>
      <c r="I237" s="89"/>
      <c r="J237" s="89"/>
      <c r="K237" s="89"/>
    </row>
    <row r="238" spans="1:11" s="11" customFormat="1" ht="12.75">
      <c r="A238" s="10"/>
      <c r="B238" s="10"/>
      <c r="C238" s="10"/>
      <c r="D238" s="89"/>
      <c r="E238" s="89"/>
      <c r="F238" s="89"/>
      <c r="G238" s="89"/>
      <c r="H238" s="89"/>
      <c r="I238" s="89"/>
      <c r="J238" s="89"/>
      <c r="K238" s="89"/>
    </row>
    <row r="239" spans="1:11" s="11" customFormat="1" ht="12.75">
      <c r="A239" s="10"/>
      <c r="B239" s="10"/>
      <c r="C239" s="10"/>
      <c r="D239" s="89"/>
      <c r="E239" s="89"/>
      <c r="F239" s="89"/>
      <c r="G239" s="89"/>
      <c r="H239" s="89"/>
      <c r="I239" s="89"/>
      <c r="J239" s="89"/>
      <c r="K239" s="89"/>
    </row>
    <row r="240" spans="1:11" s="11" customFormat="1" ht="12.75">
      <c r="A240" s="10"/>
      <c r="B240" s="10"/>
      <c r="C240" s="10"/>
      <c r="D240" s="89"/>
      <c r="E240" s="89"/>
      <c r="F240" s="89"/>
      <c r="G240" s="89"/>
      <c r="H240" s="89"/>
      <c r="I240" s="89"/>
      <c r="J240" s="89"/>
      <c r="K240" s="89"/>
    </row>
    <row r="241" spans="1:11" s="11" customFormat="1" ht="12.75">
      <c r="A241" s="10"/>
      <c r="B241" s="10"/>
      <c r="C241" s="10"/>
      <c r="D241" s="89"/>
      <c r="E241" s="89"/>
      <c r="F241" s="89"/>
      <c r="G241" s="89"/>
      <c r="H241" s="89"/>
      <c r="I241" s="89"/>
      <c r="J241" s="89"/>
      <c r="K241" s="89"/>
    </row>
    <row r="242" spans="1:11" s="11" customFormat="1" ht="12.75">
      <c r="A242" s="10"/>
      <c r="B242" s="10"/>
      <c r="C242" s="10"/>
      <c r="D242" s="89"/>
      <c r="E242" s="89"/>
      <c r="F242" s="89"/>
      <c r="G242" s="89"/>
      <c r="H242" s="89"/>
      <c r="I242" s="89"/>
      <c r="J242" s="89"/>
      <c r="K242" s="89"/>
    </row>
    <row r="243" spans="1:11" s="11" customFormat="1" ht="12.75">
      <c r="A243" s="10"/>
      <c r="B243" s="10"/>
      <c r="C243" s="10"/>
      <c r="D243" s="89"/>
      <c r="E243" s="89"/>
      <c r="F243" s="89"/>
      <c r="G243" s="89"/>
      <c r="H243" s="89"/>
      <c r="I243" s="89"/>
      <c r="J243" s="89"/>
      <c r="K243" s="89"/>
    </row>
    <row r="244" spans="1:11" s="11" customFormat="1" ht="12.75">
      <c r="A244" s="10"/>
      <c r="B244" s="10"/>
      <c r="C244" s="10"/>
      <c r="D244" s="89"/>
      <c r="E244" s="89"/>
      <c r="F244" s="89"/>
      <c r="G244" s="89"/>
      <c r="H244" s="89"/>
      <c r="I244" s="89"/>
      <c r="J244" s="89"/>
      <c r="K244" s="89"/>
    </row>
    <row r="245" spans="1:11" s="11" customFormat="1" ht="12.75">
      <c r="A245" s="10"/>
      <c r="B245" s="10"/>
      <c r="C245" s="10"/>
      <c r="D245" s="89"/>
      <c r="E245" s="89"/>
      <c r="F245" s="89"/>
      <c r="G245" s="89"/>
      <c r="H245" s="89"/>
      <c r="I245" s="89"/>
      <c r="J245" s="89"/>
      <c r="K245" s="89"/>
    </row>
    <row r="246" spans="1:11" s="11" customFormat="1" ht="12.75">
      <c r="A246" s="10"/>
      <c r="B246" s="10"/>
      <c r="C246" s="10"/>
      <c r="D246" s="89"/>
      <c r="E246" s="89"/>
      <c r="F246" s="89"/>
      <c r="G246" s="89"/>
      <c r="H246" s="89"/>
      <c r="I246" s="89"/>
      <c r="J246" s="89"/>
      <c r="K246" s="89"/>
    </row>
    <row r="247" spans="1:11" s="11" customFormat="1" ht="12.75">
      <c r="A247" s="10"/>
      <c r="B247" s="10"/>
      <c r="C247" s="10"/>
      <c r="D247" s="89"/>
      <c r="E247" s="89"/>
      <c r="F247" s="89"/>
      <c r="G247" s="89"/>
      <c r="H247" s="89"/>
      <c r="I247" s="89"/>
      <c r="J247" s="89"/>
      <c r="K247" s="89"/>
    </row>
    <row r="248" spans="1:11" s="11" customFormat="1" ht="12.75">
      <c r="A248" s="10"/>
      <c r="B248" s="10"/>
      <c r="C248" s="10"/>
      <c r="D248" s="89"/>
      <c r="E248" s="89"/>
      <c r="F248" s="89"/>
      <c r="G248" s="89"/>
      <c r="H248" s="89"/>
      <c r="I248" s="89"/>
      <c r="J248" s="89"/>
      <c r="K248" s="89"/>
    </row>
    <row r="249" spans="1:11" s="11" customFormat="1" ht="12.75">
      <c r="A249" s="10"/>
      <c r="B249" s="10"/>
      <c r="C249" s="10"/>
      <c r="D249" s="89"/>
      <c r="E249" s="89"/>
      <c r="F249" s="89"/>
      <c r="G249" s="89"/>
      <c r="H249" s="89"/>
      <c r="I249" s="89"/>
      <c r="J249" s="89"/>
      <c r="K249" s="89"/>
    </row>
    <row r="250" spans="1:11" s="11" customFormat="1" ht="12.75">
      <c r="A250" s="10"/>
      <c r="B250" s="10"/>
      <c r="C250" s="10"/>
      <c r="D250" s="89"/>
      <c r="E250" s="89"/>
      <c r="F250" s="89"/>
      <c r="G250" s="89"/>
      <c r="H250" s="89"/>
      <c r="I250" s="89"/>
      <c r="J250" s="89"/>
      <c r="K250" s="89"/>
    </row>
    <row r="251" spans="1:11" s="11" customFormat="1" ht="12.75">
      <c r="A251" s="10"/>
      <c r="B251" s="10"/>
      <c r="C251" s="10"/>
      <c r="D251" s="89"/>
      <c r="E251" s="89"/>
      <c r="F251" s="89"/>
      <c r="G251" s="89"/>
      <c r="H251" s="89"/>
      <c r="I251" s="89"/>
      <c r="J251" s="89"/>
      <c r="K251" s="89"/>
    </row>
    <row r="252" spans="1:11" s="11" customFormat="1" ht="12.75">
      <c r="A252" s="10"/>
      <c r="B252" s="10"/>
      <c r="C252" s="10"/>
      <c r="D252" s="89"/>
      <c r="E252" s="89"/>
      <c r="F252" s="89"/>
      <c r="G252" s="89"/>
      <c r="H252" s="89"/>
      <c r="I252" s="89"/>
      <c r="J252" s="89"/>
      <c r="K252" s="89"/>
    </row>
    <row r="253" spans="1:11" s="11" customFormat="1" ht="12.75">
      <c r="A253" s="10"/>
      <c r="B253" s="10"/>
      <c r="C253" s="10"/>
      <c r="D253" s="89"/>
      <c r="E253" s="89"/>
      <c r="F253" s="89"/>
      <c r="G253" s="89"/>
      <c r="H253" s="89"/>
      <c r="I253" s="89"/>
      <c r="J253" s="89"/>
      <c r="K253" s="89"/>
    </row>
    <row r="254" spans="1:11" s="11" customFormat="1" ht="12.75">
      <c r="A254" s="10"/>
      <c r="B254" s="10"/>
      <c r="C254" s="10"/>
      <c r="D254" s="89"/>
      <c r="E254" s="89"/>
      <c r="F254" s="89"/>
      <c r="G254" s="89"/>
      <c r="H254" s="89"/>
      <c r="I254" s="89"/>
      <c r="J254" s="89"/>
      <c r="K254" s="89"/>
    </row>
    <row r="255" spans="1:11" s="11" customFormat="1" ht="12.75">
      <c r="A255" s="10"/>
      <c r="B255" s="10"/>
      <c r="C255" s="10"/>
      <c r="D255" s="89"/>
      <c r="E255" s="89"/>
      <c r="F255" s="89"/>
      <c r="G255" s="89"/>
      <c r="H255" s="89"/>
      <c r="I255" s="89"/>
      <c r="J255" s="89"/>
      <c r="K255" s="89"/>
    </row>
    <row r="256" spans="1:11" s="11" customFormat="1" ht="12.75">
      <c r="A256" s="10"/>
      <c r="B256" s="10"/>
      <c r="C256" s="10"/>
      <c r="D256" s="89"/>
      <c r="E256" s="89"/>
      <c r="F256" s="89"/>
      <c r="G256" s="89"/>
      <c r="H256" s="89"/>
      <c r="I256" s="89"/>
      <c r="J256" s="89"/>
      <c r="K256" s="89"/>
    </row>
    <row r="257" spans="1:11" s="11" customFormat="1" ht="12.75">
      <c r="A257" s="10"/>
      <c r="B257" s="10"/>
      <c r="C257" s="10"/>
      <c r="D257" s="89"/>
      <c r="E257" s="89"/>
      <c r="F257" s="89"/>
      <c r="G257" s="89"/>
      <c r="H257" s="89"/>
      <c r="I257" s="89"/>
      <c r="J257" s="89"/>
      <c r="K257" s="89"/>
    </row>
    <row r="258" spans="1:11" s="11" customFormat="1" ht="12.75">
      <c r="A258" s="10"/>
      <c r="B258" s="10"/>
      <c r="C258" s="10"/>
      <c r="D258" s="89"/>
      <c r="E258" s="89"/>
      <c r="F258" s="89"/>
      <c r="G258" s="89"/>
      <c r="H258" s="89"/>
      <c r="I258" s="89"/>
      <c r="J258" s="89"/>
      <c r="K258" s="89"/>
    </row>
    <row r="259" spans="1:11" s="11" customFormat="1" ht="12.75">
      <c r="A259" s="10"/>
      <c r="B259" s="10"/>
      <c r="C259" s="10"/>
      <c r="D259" s="89"/>
      <c r="E259" s="89"/>
      <c r="F259" s="89"/>
      <c r="G259" s="89"/>
      <c r="H259" s="89"/>
      <c r="I259" s="89"/>
      <c r="J259" s="89"/>
      <c r="K259" s="89"/>
    </row>
    <row r="260" spans="1:11" s="11" customFormat="1" ht="12.75">
      <c r="A260" s="10"/>
      <c r="B260" s="10"/>
      <c r="C260" s="10"/>
      <c r="D260" s="89"/>
      <c r="E260" s="89"/>
      <c r="F260" s="89"/>
      <c r="G260" s="89"/>
      <c r="H260" s="89"/>
      <c r="I260" s="89"/>
      <c r="J260" s="89"/>
      <c r="K260" s="89"/>
    </row>
    <row r="261" spans="1:11" s="11" customFormat="1" ht="12.75">
      <c r="A261" s="10"/>
      <c r="B261" s="10"/>
      <c r="C261" s="10"/>
      <c r="D261" s="89"/>
      <c r="E261" s="89"/>
      <c r="F261" s="89"/>
      <c r="G261" s="89"/>
      <c r="H261" s="89"/>
      <c r="I261" s="89"/>
      <c r="J261" s="89"/>
      <c r="K261" s="89"/>
    </row>
    <row r="262" spans="1:11" s="11" customFormat="1" ht="12.75">
      <c r="A262" s="10"/>
      <c r="B262" s="10"/>
      <c r="C262" s="10"/>
      <c r="D262" s="89"/>
      <c r="E262" s="89"/>
      <c r="F262" s="89"/>
      <c r="G262" s="89"/>
      <c r="H262" s="89"/>
      <c r="I262" s="89"/>
      <c r="J262" s="89"/>
      <c r="K262" s="89"/>
    </row>
    <row r="263" spans="1:11" s="11" customFormat="1" ht="12.75">
      <c r="A263" s="10"/>
      <c r="B263" s="10"/>
      <c r="C263" s="10"/>
      <c r="D263" s="89"/>
      <c r="E263" s="89"/>
      <c r="F263" s="89"/>
      <c r="G263" s="89"/>
      <c r="H263" s="89"/>
      <c r="I263" s="89"/>
      <c r="J263" s="89"/>
      <c r="K263" s="89"/>
    </row>
    <row r="264" spans="1:11" s="11" customFormat="1" ht="12.75">
      <c r="A264" s="10"/>
      <c r="B264" s="10"/>
      <c r="C264" s="10"/>
      <c r="D264" s="89"/>
      <c r="E264" s="89"/>
      <c r="F264" s="89"/>
      <c r="G264" s="89"/>
      <c r="H264" s="89"/>
      <c r="I264" s="89"/>
      <c r="J264" s="89"/>
      <c r="K264" s="89"/>
    </row>
    <row r="265" spans="1:11" s="11" customFormat="1" ht="12.75">
      <c r="A265" s="10"/>
      <c r="B265" s="10"/>
      <c r="C265" s="10"/>
      <c r="D265" s="89"/>
      <c r="E265" s="89"/>
      <c r="F265" s="89"/>
      <c r="G265" s="89"/>
      <c r="H265" s="89"/>
      <c r="I265" s="89"/>
      <c r="J265" s="89"/>
      <c r="K265" s="89"/>
    </row>
    <row r="266" spans="1:11" s="11" customFormat="1" ht="12.75">
      <c r="A266" s="10"/>
      <c r="B266" s="10"/>
      <c r="C266" s="10"/>
      <c r="D266" s="89"/>
      <c r="E266" s="89"/>
      <c r="F266" s="89"/>
      <c r="G266" s="89"/>
      <c r="H266" s="89"/>
      <c r="I266" s="89"/>
      <c r="J266" s="89"/>
      <c r="K266" s="89"/>
    </row>
    <row r="267" spans="1:11" s="11" customFormat="1" ht="12.75">
      <c r="A267" s="10"/>
      <c r="B267" s="10"/>
      <c r="C267" s="10"/>
      <c r="D267" s="89"/>
      <c r="E267" s="89"/>
      <c r="F267" s="89"/>
      <c r="G267" s="89"/>
      <c r="H267" s="89"/>
      <c r="I267" s="89"/>
      <c r="J267" s="89"/>
      <c r="K267" s="89"/>
    </row>
    <row r="268" spans="1:11" s="11" customFormat="1" ht="12.75">
      <c r="A268" s="10"/>
      <c r="B268" s="10"/>
      <c r="C268" s="10"/>
      <c r="D268" s="89"/>
      <c r="E268" s="89"/>
      <c r="F268" s="89"/>
      <c r="G268" s="89"/>
      <c r="H268" s="89"/>
      <c r="I268" s="89"/>
      <c r="J268" s="89"/>
      <c r="K268" s="89"/>
    </row>
    <row r="269" spans="1:11" s="11" customFormat="1" ht="12.75">
      <c r="A269" s="10"/>
      <c r="B269" s="10"/>
      <c r="C269" s="10"/>
      <c r="D269" s="89"/>
      <c r="E269" s="89"/>
      <c r="F269" s="89"/>
      <c r="G269" s="89"/>
      <c r="H269" s="89"/>
      <c r="I269" s="89"/>
      <c r="J269" s="89"/>
      <c r="K269" s="89"/>
    </row>
    <row r="270" spans="1:11" s="11" customFormat="1" ht="12.75">
      <c r="A270" s="10"/>
      <c r="B270" s="10"/>
      <c r="C270" s="10"/>
      <c r="D270" s="89"/>
      <c r="E270" s="89"/>
      <c r="F270" s="89"/>
      <c r="G270" s="89"/>
      <c r="H270" s="89"/>
      <c r="I270" s="89"/>
      <c r="J270" s="89"/>
      <c r="K270" s="89"/>
    </row>
    <row r="271" spans="1:11" s="11" customFormat="1" ht="12.75">
      <c r="A271" s="10"/>
      <c r="B271" s="10"/>
      <c r="C271" s="10"/>
      <c r="D271" s="89"/>
      <c r="E271" s="89"/>
      <c r="F271" s="89"/>
      <c r="G271" s="89"/>
      <c r="H271" s="89"/>
      <c r="I271" s="89"/>
      <c r="J271" s="89"/>
      <c r="K271" s="89"/>
    </row>
    <row r="272" spans="1:11" s="11" customFormat="1" ht="12.75">
      <c r="A272" s="10"/>
      <c r="B272" s="10"/>
      <c r="C272" s="10"/>
      <c r="D272" s="89"/>
      <c r="E272" s="89"/>
      <c r="F272" s="89"/>
      <c r="G272" s="89"/>
      <c r="H272" s="89"/>
      <c r="I272" s="89"/>
      <c r="J272" s="89"/>
      <c r="K272" s="89"/>
    </row>
    <row r="273" spans="1:11" s="11" customFormat="1" ht="12.75">
      <c r="A273" s="10"/>
      <c r="B273" s="10"/>
      <c r="C273" s="10"/>
      <c r="D273" s="89"/>
      <c r="E273" s="89"/>
      <c r="F273" s="89"/>
      <c r="G273" s="89"/>
      <c r="H273" s="89"/>
      <c r="I273" s="89"/>
      <c r="J273" s="89"/>
      <c r="K273" s="89"/>
    </row>
    <row r="274" spans="1:11" s="11" customFormat="1" ht="12.75">
      <c r="A274" s="10"/>
      <c r="B274" s="10"/>
      <c r="C274" s="10"/>
      <c r="D274" s="89"/>
      <c r="E274" s="89"/>
      <c r="F274" s="89"/>
      <c r="G274" s="89"/>
      <c r="H274" s="89"/>
      <c r="I274" s="89"/>
      <c r="J274" s="89"/>
      <c r="K274" s="89"/>
    </row>
    <row r="275" spans="1:11" s="11" customFormat="1" ht="12.75">
      <c r="A275" s="10"/>
      <c r="B275" s="10"/>
      <c r="C275" s="10"/>
      <c r="D275" s="89"/>
      <c r="E275" s="89"/>
      <c r="F275" s="89"/>
      <c r="G275" s="89"/>
      <c r="H275" s="89"/>
      <c r="I275" s="89"/>
      <c r="J275" s="89"/>
      <c r="K275" s="89"/>
    </row>
    <row r="276" spans="1:11" s="11" customFormat="1" ht="12.75">
      <c r="A276" s="10"/>
      <c r="B276" s="10"/>
      <c r="C276" s="10"/>
      <c r="D276" s="89"/>
      <c r="E276" s="89"/>
      <c r="F276" s="89"/>
      <c r="G276" s="89"/>
      <c r="H276" s="89"/>
      <c r="I276" s="89"/>
      <c r="J276" s="89"/>
      <c r="K276" s="89"/>
    </row>
    <row r="277" spans="1:11" s="11" customFormat="1" ht="12.75">
      <c r="A277" s="10"/>
      <c r="B277" s="10"/>
      <c r="C277" s="10"/>
      <c r="D277" s="89"/>
      <c r="E277" s="89"/>
      <c r="F277" s="89"/>
      <c r="G277" s="89"/>
      <c r="H277" s="89"/>
      <c r="I277" s="89"/>
      <c r="J277" s="89"/>
      <c r="K277" s="89"/>
    </row>
    <row r="278" spans="1:11" s="11" customFormat="1" ht="12.75">
      <c r="A278" s="10"/>
      <c r="B278" s="10"/>
      <c r="C278" s="10"/>
      <c r="D278" s="89"/>
      <c r="E278" s="89"/>
      <c r="F278" s="89"/>
      <c r="G278" s="89"/>
      <c r="H278" s="89"/>
      <c r="I278" s="89"/>
      <c r="J278" s="89"/>
      <c r="K278" s="89"/>
    </row>
    <row r="279" spans="1:11" s="11" customFormat="1" ht="12.75">
      <c r="A279" s="10"/>
      <c r="B279" s="10"/>
      <c r="C279" s="10"/>
      <c r="D279" s="89"/>
      <c r="E279" s="89"/>
      <c r="F279" s="89"/>
      <c r="G279" s="89"/>
      <c r="H279" s="89"/>
      <c r="I279" s="89"/>
      <c r="J279" s="89"/>
      <c r="K279" s="89"/>
    </row>
    <row r="280" spans="1:11" s="11" customFormat="1" ht="12.75">
      <c r="A280" s="10"/>
      <c r="B280" s="10"/>
      <c r="C280" s="10"/>
      <c r="D280" s="89"/>
      <c r="E280" s="89"/>
      <c r="F280" s="89"/>
      <c r="G280" s="89"/>
      <c r="H280" s="89"/>
      <c r="I280" s="89"/>
      <c r="J280" s="89"/>
      <c r="K280" s="89"/>
    </row>
    <row r="281" spans="1:11" s="11" customFormat="1" ht="12.75">
      <c r="A281" s="10"/>
      <c r="B281" s="10"/>
      <c r="C281" s="10"/>
      <c r="D281" s="89"/>
      <c r="E281" s="89"/>
      <c r="F281" s="89"/>
      <c r="G281" s="89"/>
      <c r="H281" s="89"/>
      <c r="I281" s="89"/>
      <c r="J281" s="89"/>
      <c r="K281" s="89"/>
    </row>
    <row r="282" spans="1:11" s="11" customFormat="1" ht="12.75">
      <c r="A282" s="10"/>
      <c r="B282" s="10"/>
      <c r="C282" s="10"/>
      <c r="D282" s="89"/>
      <c r="E282" s="89"/>
      <c r="F282" s="89"/>
      <c r="G282" s="89"/>
      <c r="H282" s="89"/>
      <c r="I282" s="89"/>
      <c r="J282" s="89"/>
      <c r="K282" s="89"/>
    </row>
    <row r="283" spans="1:11" s="11" customFormat="1" ht="12.75">
      <c r="A283" s="10"/>
      <c r="B283" s="10"/>
      <c r="C283" s="10"/>
      <c r="D283" s="89"/>
      <c r="E283" s="89"/>
      <c r="F283" s="89"/>
      <c r="G283" s="89"/>
      <c r="H283" s="89"/>
      <c r="I283" s="89"/>
      <c r="J283" s="89"/>
      <c r="K283" s="89"/>
    </row>
    <row r="284" spans="1:11" s="11" customFormat="1" ht="12.75">
      <c r="A284" s="10"/>
      <c r="B284" s="10"/>
      <c r="C284" s="10"/>
      <c r="D284" s="89"/>
      <c r="E284" s="89"/>
      <c r="F284" s="89"/>
      <c r="G284" s="89"/>
      <c r="H284" s="89"/>
      <c r="I284" s="89"/>
      <c r="J284" s="89"/>
      <c r="K284" s="89"/>
    </row>
    <row r="285" spans="1:11" s="11" customFormat="1" ht="12.75">
      <c r="A285" s="10"/>
      <c r="B285" s="10"/>
      <c r="C285" s="10"/>
      <c r="D285" s="89"/>
      <c r="E285" s="89"/>
      <c r="F285" s="89"/>
      <c r="G285" s="89"/>
      <c r="H285" s="89"/>
      <c r="I285" s="89"/>
      <c r="J285" s="89"/>
      <c r="K285" s="89"/>
    </row>
    <row r="286" spans="1:11" s="11" customFormat="1" ht="12.75">
      <c r="A286" s="10"/>
      <c r="B286" s="10"/>
      <c r="C286" s="10"/>
      <c r="D286" s="89"/>
      <c r="E286" s="89"/>
      <c r="F286" s="89"/>
      <c r="G286" s="89"/>
      <c r="H286" s="89"/>
      <c r="I286" s="89"/>
      <c r="J286" s="89"/>
      <c r="K286" s="89"/>
    </row>
    <row r="287" spans="1:11" s="11" customFormat="1" ht="12.75">
      <c r="A287" s="10"/>
      <c r="B287" s="10"/>
      <c r="C287" s="10"/>
      <c r="D287" s="89"/>
      <c r="E287" s="89"/>
      <c r="F287" s="89"/>
      <c r="G287" s="89"/>
      <c r="H287" s="89"/>
      <c r="I287" s="89"/>
      <c r="J287" s="89"/>
      <c r="K287" s="89"/>
    </row>
    <row r="288" spans="1:11" s="11" customFormat="1" ht="12.75">
      <c r="A288" s="10"/>
      <c r="B288" s="10"/>
      <c r="C288" s="10"/>
      <c r="D288" s="89"/>
      <c r="E288" s="89"/>
      <c r="F288" s="89"/>
      <c r="G288" s="89"/>
      <c r="H288" s="89"/>
      <c r="I288" s="89"/>
      <c r="J288" s="89"/>
      <c r="K288" s="89"/>
    </row>
    <row r="289" spans="1:11" s="11" customFormat="1" ht="12.75">
      <c r="A289" s="10"/>
      <c r="B289" s="10"/>
      <c r="C289" s="10"/>
      <c r="D289" s="89"/>
      <c r="E289" s="89"/>
      <c r="F289" s="89"/>
      <c r="G289" s="89"/>
      <c r="H289" s="89"/>
      <c r="I289" s="89"/>
      <c r="J289" s="89"/>
      <c r="K289" s="89"/>
    </row>
    <row r="290" spans="1:11" s="11" customFormat="1" ht="12.75">
      <c r="A290" s="10"/>
      <c r="B290" s="10"/>
      <c r="C290" s="10"/>
      <c r="D290" s="89"/>
      <c r="E290" s="89"/>
      <c r="F290" s="89"/>
      <c r="G290" s="89"/>
      <c r="H290" s="89"/>
      <c r="I290" s="89"/>
      <c r="J290" s="89"/>
      <c r="K290" s="89"/>
    </row>
    <row r="291" spans="1:11" s="11" customFormat="1" ht="12.75">
      <c r="A291" s="10"/>
      <c r="B291" s="10"/>
      <c r="C291" s="10"/>
      <c r="D291" s="89"/>
      <c r="E291" s="89"/>
      <c r="F291" s="89"/>
      <c r="G291" s="89"/>
      <c r="H291" s="89"/>
      <c r="I291" s="89"/>
      <c r="J291" s="89"/>
      <c r="K291" s="89"/>
    </row>
    <row r="292" spans="1:11" s="11" customFormat="1" ht="12.75">
      <c r="A292" s="10"/>
      <c r="B292" s="10"/>
      <c r="C292" s="10"/>
      <c r="D292" s="89"/>
      <c r="E292" s="89"/>
      <c r="F292" s="89"/>
      <c r="G292" s="89"/>
      <c r="H292" s="89"/>
      <c r="I292" s="89"/>
      <c r="J292" s="89"/>
      <c r="K292" s="89"/>
    </row>
    <row r="293" spans="1:11" s="11" customFormat="1" ht="12.75">
      <c r="A293" s="10"/>
      <c r="B293" s="10"/>
      <c r="C293" s="10"/>
      <c r="D293" s="89"/>
      <c r="E293" s="89"/>
      <c r="F293" s="89"/>
      <c r="G293" s="89"/>
      <c r="H293" s="89"/>
      <c r="I293" s="89"/>
      <c r="J293" s="89"/>
      <c r="K293" s="89"/>
    </row>
    <row r="294" spans="1:11" s="11" customFormat="1" ht="12.75">
      <c r="A294" s="10"/>
      <c r="B294" s="10"/>
      <c r="C294" s="10"/>
      <c r="D294" s="89"/>
      <c r="E294" s="89"/>
      <c r="F294" s="89"/>
      <c r="G294" s="89"/>
      <c r="H294" s="89"/>
      <c r="I294" s="89"/>
      <c r="J294" s="89"/>
      <c r="K294" s="89"/>
    </row>
    <row r="295" spans="1:11" s="11" customFormat="1" ht="12.75">
      <c r="A295" s="10"/>
      <c r="B295" s="10"/>
      <c r="C295" s="10"/>
      <c r="D295" s="89"/>
      <c r="E295" s="89"/>
      <c r="F295" s="89"/>
      <c r="G295" s="89"/>
      <c r="H295" s="89"/>
      <c r="I295" s="89"/>
      <c r="J295" s="89"/>
      <c r="K295" s="89"/>
    </row>
    <row r="296" spans="1:11" s="11" customFormat="1" ht="12.75">
      <c r="A296" s="10"/>
      <c r="B296" s="10"/>
      <c r="C296" s="10"/>
      <c r="D296" s="89"/>
      <c r="E296" s="89"/>
      <c r="F296" s="89"/>
      <c r="G296" s="89"/>
      <c r="H296" s="89"/>
      <c r="I296" s="89"/>
      <c r="J296" s="89"/>
      <c r="K296" s="89"/>
    </row>
    <row r="297" spans="1:11" s="11" customFormat="1" ht="12.75">
      <c r="A297" s="10"/>
      <c r="B297" s="10"/>
      <c r="C297" s="10"/>
      <c r="D297" s="89"/>
      <c r="E297" s="89"/>
      <c r="F297" s="89"/>
      <c r="G297" s="89"/>
      <c r="H297" s="89"/>
      <c r="I297" s="89"/>
      <c r="J297" s="89"/>
      <c r="K297" s="89"/>
    </row>
    <row r="298" spans="1:11" s="11" customFormat="1" ht="12.75">
      <c r="A298" s="10"/>
      <c r="B298" s="10"/>
      <c r="C298" s="10"/>
      <c r="D298" s="89"/>
      <c r="E298" s="89"/>
      <c r="F298" s="89"/>
      <c r="G298" s="89"/>
      <c r="H298" s="89"/>
      <c r="I298" s="89"/>
      <c r="J298" s="89"/>
      <c r="K298" s="89"/>
    </row>
    <row r="299" spans="1:11" s="11" customFormat="1" ht="12.75">
      <c r="A299" s="10"/>
      <c r="B299" s="10"/>
      <c r="C299" s="10"/>
      <c r="D299" s="89"/>
      <c r="E299" s="89"/>
      <c r="F299" s="89"/>
      <c r="G299" s="89"/>
      <c r="H299" s="89"/>
      <c r="I299" s="89"/>
      <c r="J299" s="89"/>
      <c r="K299" s="89"/>
    </row>
    <row r="300" spans="1:11" s="11" customFormat="1" ht="12.75">
      <c r="A300" s="10"/>
      <c r="B300" s="10"/>
      <c r="C300" s="10"/>
      <c r="D300" s="89"/>
      <c r="E300" s="89"/>
      <c r="F300" s="89"/>
      <c r="G300" s="89"/>
      <c r="H300" s="89"/>
      <c r="I300" s="89"/>
      <c r="J300" s="89"/>
      <c r="K300" s="89"/>
    </row>
    <row r="301" spans="1:11" s="11" customFormat="1" ht="12.75">
      <c r="A301" s="10"/>
      <c r="B301" s="10"/>
      <c r="C301" s="10"/>
      <c r="D301" s="89"/>
      <c r="E301" s="89"/>
      <c r="F301" s="89"/>
      <c r="G301" s="89"/>
      <c r="H301" s="89"/>
      <c r="I301" s="89"/>
      <c r="J301" s="89"/>
      <c r="K301" s="89"/>
    </row>
    <row r="302" spans="1:11" s="11" customFormat="1" ht="12.75">
      <c r="A302" s="10"/>
      <c r="B302" s="10"/>
      <c r="C302" s="10"/>
      <c r="D302" s="89"/>
      <c r="E302" s="89"/>
      <c r="F302" s="89"/>
      <c r="G302" s="89"/>
      <c r="H302" s="89"/>
      <c r="I302" s="89"/>
      <c r="J302" s="89"/>
      <c r="K302" s="89"/>
    </row>
    <row r="303" spans="1:11" s="11" customFormat="1" ht="12.75">
      <c r="A303" s="10"/>
      <c r="B303" s="10"/>
      <c r="C303" s="10"/>
      <c r="D303" s="89"/>
      <c r="E303" s="89"/>
      <c r="F303" s="89"/>
      <c r="G303" s="89"/>
      <c r="H303" s="89"/>
      <c r="I303" s="89"/>
      <c r="J303" s="89"/>
      <c r="K303" s="89"/>
    </row>
    <row r="304" spans="1:11" s="11" customFormat="1" ht="12.75">
      <c r="A304" s="10"/>
      <c r="B304" s="10"/>
      <c r="C304" s="10"/>
      <c r="D304" s="89"/>
      <c r="E304" s="89"/>
      <c r="F304" s="89"/>
      <c r="G304" s="89"/>
      <c r="H304" s="89"/>
      <c r="I304" s="89"/>
      <c r="J304" s="89"/>
      <c r="K304" s="89"/>
    </row>
    <row r="305" spans="1:11" s="11" customFormat="1" ht="12.75">
      <c r="A305" s="10"/>
      <c r="B305" s="10"/>
      <c r="C305" s="10"/>
      <c r="D305" s="89"/>
      <c r="E305" s="89"/>
      <c r="F305" s="89"/>
      <c r="G305" s="89"/>
      <c r="H305" s="89"/>
      <c r="I305" s="89"/>
      <c r="J305" s="89"/>
      <c r="K305" s="89"/>
    </row>
    <row r="306" spans="1:11" s="11" customFormat="1" ht="12.75">
      <c r="A306" s="10"/>
      <c r="B306" s="10"/>
      <c r="C306" s="10"/>
      <c r="D306" s="89"/>
      <c r="E306" s="89"/>
      <c r="F306" s="89"/>
      <c r="G306" s="89"/>
      <c r="H306" s="89"/>
      <c r="I306" s="89"/>
      <c r="J306" s="89"/>
      <c r="K306" s="89"/>
    </row>
    <row r="307" spans="1:11" s="11" customFormat="1" ht="12.75">
      <c r="A307" s="10"/>
      <c r="B307" s="10"/>
      <c r="C307" s="10"/>
      <c r="D307" s="89"/>
      <c r="E307" s="89"/>
      <c r="F307" s="89"/>
      <c r="G307" s="89"/>
      <c r="H307" s="89"/>
      <c r="I307" s="89"/>
      <c r="J307" s="89"/>
      <c r="K307" s="89"/>
    </row>
    <row r="308" spans="1:11" s="11" customFormat="1" ht="12.75">
      <c r="A308" s="10"/>
      <c r="B308" s="10"/>
      <c r="C308" s="10"/>
      <c r="D308" s="89"/>
      <c r="E308" s="89"/>
      <c r="F308" s="89"/>
      <c r="G308" s="89"/>
      <c r="H308" s="89"/>
      <c r="I308" s="89"/>
      <c r="J308" s="89"/>
      <c r="K308" s="89"/>
    </row>
    <row r="309" spans="1:11" s="11" customFormat="1" ht="12.75">
      <c r="A309" s="10"/>
      <c r="B309" s="10"/>
      <c r="C309" s="10"/>
      <c r="D309" s="89"/>
      <c r="E309" s="89"/>
      <c r="F309" s="89"/>
      <c r="G309" s="89"/>
      <c r="H309" s="89"/>
      <c r="I309" s="89"/>
      <c r="J309" s="89"/>
      <c r="K309" s="89"/>
    </row>
    <row r="310" spans="1:11" s="11" customFormat="1" ht="12.75">
      <c r="A310" s="10"/>
      <c r="B310" s="10"/>
      <c r="C310" s="10"/>
      <c r="D310" s="89"/>
      <c r="E310" s="89"/>
      <c r="F310" s="89"/>
      <c r="G310" s="89"/>
      <c r="H310" s="89"/>
      <c r="I310" s="89"/>
      <c r="J310" s="89"/>
      <c r="K310" s="89"/>
    </row>
    <row r="311" spans="1:11" s="11" customFormat="1" ht="12.75">
      <c r="A311" s="10"/>
      <c r="B311" s="10"/>
      <c r="C311" s="10"/>
      <c r="D311" s="89"/>
      <c r="E311" s="89"/>
      <c r="F311" s="89"/>
      <c r="G311" s="89"/>
      <c r="H311" s="89"/>
      <c r="I311" s="89"/>
      <c r="J311" s="89"/>
      <c r="K311" s="89"/>
    </row>
    <row r="312" spans="1:11" s="11" customFormat="1" ht="12.75">
      <c r="A312" s="10"/>
      <c r="B312" s="10"/>
      <c r="C312" s="10"/>
      <c r="D312" s="89"/>
      <c r="E312" s="89"/>
      <c r="F312" s="89"/>
      <c r="G312" s="89"/>
      <c r="H312" s="89"/>
      <c r="I312" s="89"/>
      <c r="J312" s="89"/>
      <c r="K312" s="89"/>
    </row>
    <row r="313" spans="1:11" s="11" customFormat="1" ht="12.75">
      <c r="A313" s="10"/>
      <c r="B313" s="10"/>
      <c r="C313" s="10"/>
      <c r="D313" s="89"/>
      <c r="E313" s="89"/>
      <c r="F313" s="89"/>
      <c r="G313" s="89"/>
      <c r="H313" s="89"/>
      <c r="I313" s="89"/>
      <c r="J313" s="89"/>
      <c r="K313" s="89"/>
    </row>
    <row r="314" spans="1:11" s="11" customFormat="1" ht="12.75">
      <c r="A314" s="10"/>
      <c r="B314" s="10"/>
      <c r="C314" s="10"/>
      <c r="D314" s="89"/>
      <c r="E314" s="89"/>
      <c r="F314" s="89"/>
      <c r="G314" s="89"/>
      <c r="H314" s="89"/>
      <c r="I314" s="89"/>
      <c r="J314" s="89"/>
      <c r="K314" s="89"/>
    </row>
    <row r="315" spans="1:11" s="11" customFormat="1" ht="12.75">
      <c r="A315" s="10"/>
      <c r="B315" s="10"/>
      <c r="C315" s="10"/>
      <c r="D315" s="89"/>
      <c r="E315" s="89"/>
      <c r="F315" s="89"/>
      <c r="G315" s="89"/>
      <c r="H315" s="89"/>
      <c r="I315" s="89"/>
      <c r="J315" s="89"/>
      <c r="K315" s="89"/>
    </row>
    <row r="316" spans="1:11" s="11" customFormat="1" ht="12.75">
      <c r="A316" s="10"/>
      <c r="B316" s="10"/>
      <c r="C316" s="10"/>
      <c r="D316" s="89"/>
      <c r="E316" s="89"/>
      <c r="F316" s="89"/>
      <c r="G316" s="89"/>
      <c r="H316" s="89"/>
      <c r="I316" s="89"/>
      <c r="J316" s="89"/>
      <c r="K316" s="89"/>
    </row>
    <row r="317" spans="1:11" s="11" customFormat="1" ht="12.75">
      <c r="A317" s="10"/>
      <c r="B317" s="10"/>
      <c r="C317" s="10"/>
      <c r="D317" s="89"/>
      <c r="E317" s="89"/>
      <c r="F317" s="89"/>
      <c r="G317" s="89"/>
      <c r="H317" s="89"/>
      <c r="I317" s="89"/>
      <c r="J317" s="89"/>
      <c r="K317" s="89"/>
    </row>
    <row r="318" spans="1:11" s="11" customFormat="1" ht="12.75">
      <c r="A318" s="10"/>
      <c r="B318" s="10"/>
      <c r="C318" s="10"/>
      <c r="D318" s="89"/>
      <c r="E318" s="89"/>
      <c r="F318" s="89"/>
      <c r="G318" s="89"/>
      <c r="H318" s="89"/>
      <c r="I318" s="89"/>
      <c r="J318" s="89"/>
      <c r="K318" s="89"/>
    </row>
    <row r="319" spans="1:11" s="11" customFormat="1" ht="12.75">
      <c r="A319" s="10"/>
      <c r="B319" s="10"/>
      <c r="C319" s="10"/>
      <c r="D319" s="89"/>
      <c r="E319" s="89"/>
      <c r="F319" s="89"/>
      <c r="G319" s="89"/>
      <c r="H319" s="89"/>
      <c r="I319" s="89"/>
      <c r="J319" s="89"/>
      <c r="K319" s="89"/>
    </row>
    <row r="320" spans="1:11" s="11" customFormat="1" ht="12.75">
      <c r="A320" s="10"/>
      <c r="B320" s="10"/>
      <c r="C320" s="10"/>
      <c r="D320" s="89"/>
      <c r="E320" s="89"/>
      <c r="F320" s="89"/>
      <c r="G320" s="89"/>
      <c r="H320" s="89"/>
      <c r="I320" s="89"/>
      <c r="J320" s="89"/>
      <c r="K320" s="89"/>
    </row>
    <row r="321" spans="1:11" s="11" customFormat="1" ht="12.75">
      <c r="A321" s="10"/>
      <c r="B321" s="10"/>
      <c r="C321" s="10"/>
      <c r="D321" s="89"/>
      <c r="E321" s="89"/>
      <c r="F321" s="89"/>
      <c r="G321" s="89"/>
      <c r="H321" s="89"/>
      <c r="I321" s="89"/>
      <c r="J321" s="89"/>
      <c r="K321" s="89"/>
    </row>
    <row r="322" spans="1:11" s="11" customFormat="1" ht="12.75">
      <c r="A322" s="10"/>
      <c r="B322" s="10"/>
      <c r="C322" s="10"/>
      <c r="D322" s="89"/>
      <c r="E322" s="89"/>
      <c r="F322" s="89"/>
      <c r="G322" s="89"/>
      <c r="H322" s="89"/>
      <c r="I322" s="89"/>
      <c r="J322" s="89"/>
      <c r="K322" s="89"/>
    </row>
    <row r="323" spans="1:11" s="11" customFormat="1" ht="12.75">
      <c r="A323" s="10"/>
      <c r="B323" s="10"/>
      <c r="C323" s="10"/>
      <c r="D323" s="89"/>
      <c r="E323" s="89"/>
      <c r="F323" s="89"/>
      <c r="G323" s="89"/>
      <c r="H323" s="89"/>
      <c r="I323" s="89"/>
      <c r="J323" s="89"/>
      <c r="K323" s="89"/>
    </row>
    <row r="324" spans="1:11" s="11" customFormat="1" ht="12.75">
      <c r="A324" s="10"/>
      <c r="B324" s="10"/>
      <c r="C324" s="10"/>
      <c r="D324" s="89"/>
      <c r="E324" s="89"/>
      <c r="F324" s="89"/>
      <c r="G324" s="89"/>
      <c r="H324" s="89"/>
      <c r="I324" s="89"/>
      <c r="J324" s="89"/>
      <c r="K324" s="89"/>
    </row>
    <row r="325" spans="1:11" s="11" customFormat="1" ht="12.75">
      <c r="A325" s="10"/>
      <c r="B325" s="10"/>
      <c r="C325" s="10"/>
      <c r="D325" s="89"/>
      <c r="E325" s="89"/>
      <c r="F325" s="89"/>
      <c r="G325" s="89"/>
      <c r="H325" s="89"/>
      <c r="I325" s="89"/>
      <c r="J325" s="89"/>
      <c r="K325" s="89"/>
    </row>
    <row r="326" spans="1:11" s="11" customFormat="1" ht="12.75">
      <c r="A326" s="10"/>
      <c r="B326" s="10"/>
      <c r="C326" s="10"/>
      <c r="D326" s="89"/>
      <c r="E326" s="89"/>
      <c r="F326" s="89"/>
      <c r="G326" s="89"/>
      <c r="H326" s="89"/>
      <c r="I326" s="89"/>
      <c r="J326" s="89"/>
      <c r="K326" s="89"/>
    </row>
    <row r="327" spans="1:11" s="11" customFormat="1" ht="12.75">
      <c r="A327" s="10"/>
      <c r="B327" s="10"/>
      <c r="C327" s="10"/>
      <c r="D327" s="89"/>
      <c r="E327" s="89"/>
      <c r="F327" s="89"/>
      <c r="G327" s="89"/>
      <c r="H327" s="89"/>
      <c r="I327" s="89"/>
      <c r="J327" s="89"/>
      <c r="K327" s="89"/>
    </row>
    <row r="328" spans="1:11" s="11" customFormat="1" ht="12.75">
      <c r="A328" s="10"/>
      <c r="B328" s="10"/>
      <c r="C328" s="10"/>
      <c r="D328" s="89"/>
      <c r="E328" s="89"/>
      <c r="F328" s="89"/>
      <c r="G328" s="89"/>
      <c r="H328" s="89"/>
      <c r="I328" s="89"/>
      <c r="J328" s="89"/>
      <c r="K328" s="89"/>
    </row>
    <row r="329" spans="1:11" s="11" customFormat="1" ht="12.75">
      <c r="A329" s="10"/>
      <c r="B329" s="10"/>
      <c r="C329" s="10"/>
      <c r="D329" s="89"/>
      <c r="E329" s="89"/>
      <c r="F329" s="89"/>
      <c r="G329" s="89"/>
      <c r="H329" s="89"/>
      <c r="I329" s="89"/>
      <c r="J329" s="89"/>
      <c r="K329" s="89"/>
    </row>
    <row r="330" spans="1:11" s="11" customFormat="1" ht="12.75">
      <c r="A330" s="10"/>
      <c r="B330" s="10"/>
      <c r="C330" s="10"/>
      <c r="D330" s="89"/>
      <c r="E330" s="89"/>
      <c r="F330" s="89"/>
      <c r="G330" s="89"/>
      <c r="H330" s="89"/>
      <c r="I330" s="89"/>
      <c r="J330" s="89"/>
      <c r="K330" s="89"/>
    </row>
    <row r="331" spans="1:11" s="11" customFormat="1" ht="12.75">
      <c r="A331" s="10"/>
      <c r="B331" s="10"/>
      <c r="C331" s="10"/>
      <c r="D331" s="89"/>
      <c r="E331" s="89"/>
      <c r="F331" s="89"/>
      <c r="G331" s="89"/>
      <c r="H331" s="89"/>
      <c r="I331" s="89"/>
      <c r="J331" s="89"/>
      <c r="K331" s="89"/>
    </row>
    <row r="332" spans="1:11" s="11" customFormat="1" ht="12.75">
      <c r="A332" s="10"/>
      <c r="B332" s="10"/>
      <c r="C332" s="10"/>
      <c r="D332" s="89"/>
      <c r="E332" s="89"/>
      <c r="F332" s="89"/>
      <c r="G332" s="89"/>
      <c r="H332" s="89"/>
      <c r="I332" s="89"/>
      <c r="J332" s="89"/>
      <c r="K332" s="89"/>
    </row>
    <row r="333" spans="1:11" s="11" customFormat="1" ht="12.75">
      <c r="A333" s="10"/>
      <c r="B333" s="10"/>
      <c r="C333" s="10"/>
      <c r="D333" s="89"/>
      <c r="E333" s="89"/>
      <c r="F333" s="89"/>
      <c r="G333" s="89"/>
      <c r="H333" s="89"/>
      <c r="I333" s="89"/>
      <c r="J333" s="89"/>
      <c r="K333" s="89"/>
    </row>
    <row r="334" spans="1:11" s="11" customFormat="1" ht="12.75">
      <c r="A334" s="10"/>
      <c r="B334" s="10"/>
      <c r="C334" s="10"/>
      <c r="D334" s="89"/>
      <c r="E334" s="89"/>
      <c r="F334" s="89"/>
      <c r="G334" s="89"/>
      <c r="H334" s="89"/>
      <c r="I334" s="89"/>
      <c r="J334" s="89"/>
      <c r="K334" s="89"/>
    </row>
    <row r="335" spans="1:11" s="11" customFormat="1" ht="12.75">
      <c r="A335" s="10"/>
      <c r="B335" s="10"/>
      <c r="C335" s="10"/>
      <c r="D335" s="89"/>
      <c r="E335" s="89"/>
      <c r="F335" s="89"/>
      <c r="G335" s="89"/>
      <c r="H335" s="89"/>
      <c r="I335" s="89"/>
      <c r="J335" s="89"/>
      <c r="K335" s="89"/>
    </row>
    <row r="336" spans="1:11" s="11" customFormat="1" ht="12.75">
      <c r="A336" s="10"/>
      <c r="B336" s="10"/>
      <c r="C336" s="10"/>
      <c r="D336" s="89"/>
      <c r="E336" s="89"/>
      <c r="F336" s="89"/>
      <c r="G336" s="89"/>
      <c r="H336" s="89"/>
      <c r="I336" s="89"/>
      <c r="J336" s="89"/>
      <c r="K336" s="89"/>
    </row>
    <row r="337" spans="1:11" s="11" customFormat="1" ht="12.75">
      <c r="A337" s="10"/>
      <c r="B337" s="10"/>
      <c r="C337" s="10"/>
      <c r="D337" s="89"/>
      <c r="E337" s="89"/>
      <c r="F337" s="89"/>
      <c r="G337" s="89"/>
      <c r="H337" s="89"/>
      <c r="I337" s="89"/>
      <c r="J337" s="89"/>
      <c r="K337" s="89"/>
    </row>
    <row r="338" spans="1:11" s="11" customFormat="1" ht="12.75">
      <c r="A338" s="10"/>
      <c r="B338" s="10"/>
      <c r="C338" s="10"/>
      <c r="D338" s="89"/>
      <c r="E338" s="89"/>
      <c r="F338" s="89"/>
      <c r="G338" s="89"/>
      <c r="H338" s="89"/>
      <c r="I338" s="89"/>
      <c r="J338" s="89"/>
      <c r="K338" s="89"/>
    </row>
    <row r="339" spans="1:11" s="11" customFormat="1" ht="12.75">
      <c r="A339" s="10"/>
      <c r="B339" s="10"/>
      <c r="C339" s="10"/>
      <c r="D339" s="89"/>
      <c r="E339" s="89"/>
      <c r="F339" s="89"/>
      <c r="G339" s="89"/>
      <c r="H339" s="89"/>
      <c r="I339" s="89"/>
      <c r="J339" s="89"/>
      <c r="K339" s="89"/>
    </row>
    <row r="340" spans="1:11" s="11" customFormat="1" ht="12.75">
      <c r="A340" s="10"/>
      <c r="B340" s="10"/>
      <c r="C340" s="10"/>
      <c r="D340" s="89"/>
      <c r="E340" s="89"/>
      <c r="F340" s="89"/>
      <c r="G340" s="89"/>
      <c r="H340" s="89"/>
      <c r="I340" s="89"/>
      <c r="J340" s="89"/>
      <c r="K340" s="89"/>
    </row>
    <row r="341" spans="1:11" s="11" customFormat="1" ht="12.75">
      <c r="A341" s="10"/>
      <c r="B341" s="10"/>
      <c r="C341" s="10"/>
      <c r="D341" s="89"/>
      <c r="E341" s="89"/>
      <c r="F341" s="89"/>
      <c r="G341" s="89"/>
      <c r="H341" s="89"/>
      <c r="I341" s="89"/>
      <c r="J341" s="89"/>
      <c r="K341" s="89"/>
    </row>
    <row r="342" spans="1:11" s="11" customFormat="1" ht="12.75">
      <c r="A342" s="10"/>
      <c r="B342" s="10"/>
      <c r="C342" s="10"/>
      <c r="D342" s="89"/>
      <c r="E342" s="89"/>
      <c r="F342" s="89"/>
      <c r="G342" s="89"/>
      <c r="H342" s="89"/>
      <c r="I342" s="89"/>
      <c r="J342" s="89"/>
      <c r="K342" s="89"/>
    </row>
    <row r="343" spans="1:11" s="11" customFormat="1" ht="12.75">
      <c r="A343" s="10"/>
      <c r="B343" s="10"/>
      <c r="C343" s="10"/>
      <c r="D343" s="89"/>
      <c r="E343" s="89"/>
      <c r="F343" s="89"/>
      <c r="G343" s="89"/>
      <c r="H343" s="89"/>
      <c r="I343" s="89"/>
      <c r="J343" s="89"/>
      <c r="K343" s="89"/>
    </row>
    <row r="344" spans="1:11" s="11" customFormat="1" ht="12.75">
      <c r="A344" s="10"/>
      <c r="B344" s="10"/>
      <c r="C344" s="10"/>
      <c r="D344" s="89"/>
      <c r="E344" s="89"/>
      <c r="F344" s="89"/>
      <c r="G344" s="89"/>
      <c r="H344" s="89"/>
      <c r="I344" s="89"/>
      <c r="J344" s="89"/>
      <c r="K344" s="89"/>
    </row>
    <row r="345" spans="1:11" s="11" customFormat="1" ht="12.75">
      <c r="A345" s="10"/>
      <c r="B345" s="10"/>
      <c r="C345" s="10"/>
      <c r="D345" s="89"/>
      <c r="E345" s="89"/>
      <c r="F345" s="89"/>
      <c r="G345" s="89"/>
      <c r="H345" s="89"/>
      <c r="I345" s="89"/>
      <c r="J345" s="89"/>
      <c r="K345" s="89"/>
    </row>
    <row r="346" spans="1:11" s="11" customFormat="1" ht="12.75">
      <c r="A346" s="10"/>
      <c r="B346" s="10"/>
      <c r="C346" s="10"/>
      <c r="D346" s="89"/>
      <c r="E346" s="89"/>
      <c r="F346" s="89"/>
      <c r="G346" s="89"/>
      <c r="H346" s="89"/>
      <c r="I346" s="89"/>
      <c r="J346" s="89"/>
      <c r="K346" s="89"/>
    </row>
    <row r="347" spans="1:11" s="11" customFormat="1" ht="12.75">
      <c r="A347" s="10"/>
      <c r="B347" s="10"/>
      <c r="C347" s="10"/>
      <c r="D347" s="89"/>
      <c r="E347" s="89"/>
      <c r="F347" s="89"/>
      <c r="G347" s="89"/>
      <c r="H347" s="89"/>
      <c r="I347" s="89"/>
      <c r="J347" s="89"/>
      <c r="K347" s="89"/>
    </row>
    <row r="348" spans="1:11" s="11" customFormat="1" ht="12.75">
      <c r="A348" s="10"/>
      <c r="B348" s="10"/>
      <c r="C348" s="10"/>
      <c r="D348" s="89"/>
      <c r="E348" s="89"/>
      <c r="F348" s="89"/>
      <c r="G348" s="89"/>
      <c r="H348" s="89"/>
      <c r="I348" s="89"/>
      <c r="J348" s="89"/>
      <c r="K348" s="89"/>
    </row>
    <row r="349" spans="1:11" s="11" customFormat="1" ht="12.75">
      <c r="A349" s="10"/>
      <c r="B349" s="10"/>
      <c r="C349" s="10"/>
      <c r="D349" s="89"/>
      <c r="E349" s="89"/>
      <c r="F349" s="89"/>
      <c r="G349" s="89"/>
      <c r="H349" s="89"/>
      <c r="I349" s="89"/>
      <c r="J349" s="89"/>
      <c r="K349" s="89"/>
    </row>
    <row r="350" spans="1:11" s="11" customFormat="1" ht="12.75">
      <c r="A350" s="10"/>
      <c r="B350" s="10"/>
      <c r="C350" s="10"/>
      <c r="D350" s="89"/>
      <c r="E350" s="89"/>
      <c r="F350" s="89"/>
      <c r="G350" s="89"/>
      <c r="H350" s="89"/>
      <c r="I350" s="89"/>
      <c r="J350" s="89"/>
      <c r="K350" s="89"/>
    </row>
    <row r="351" spans="1:11" s="11" customFormat="1" ht="12.75">
      <c r="A351" s="10"/>
      <c r="B351" s="10"/>
      <c r="C351" s="10"/>
      <c r="D351" s="89"/>
      <c r="E351" s="89"/>
      <c r="F351" s="89"/>
      <c r="G351" s="89"/>
      <c r="H351" s="89"/>
      <c r="I351" s="89"/>
      <c r="J351" s="89"/>
      <c r="K351" s="89"/>
    </row>
    <row r="352" spans="1:11" s="11" customFormat="1" ht="12.75">
      <c r="A352" s="10"/>
      <c r="B352" s="10"/>
      <c r="C352" s="10"/>
      <c r="D352" s="89"/>
      <c r="E352" s="89"/>
      <c r="F352" s="89"/>
      <c r="G352" s="89"/>
      <c r="H352" s="89"/>
      <c r="I352" s="89"/>
      <c r="J352" s="89"/>
      <c r="K352" s="89"/>
    </row>
    <row r="353" spans="1:11" s="11" customFormat="1" ht="12.75">
      <c r="A353" s="10"/>
      <c r="B353" s="10"/>
      <c r="C353" s="10"/>
      <c r="D353" s="89"/>
      <c r="E353" s="89"/>
      <c r="F353" s="89"/>
      <c r="G353" s="89"/>
      <c r="H353" s="89"/>
      <c r="I353" s="89"/>
      <c r="J353" s="89"/>
      <c r="K353" s="89"/>
    </row>
    <row r="354" spans="1:11" s="11" customFormat="1" ht="12.75">
      <c r="A354" s="10"/>
      <c r="B354" s="10"/>
      <c r="C354" s="10"/>
      <c r="D354" s="89"/>
      <c r="E354" s="89"/>
      <c r="F354" s="89"/>
      <c r="G354" s="89"/>
      <c r="H354" s="89"/>
      <c r="I354" s="89"/>
      <c r="J354" s="89"/>
      <c r="K354" s="89"/>
    </row>
    <row r="355" spans="1:11" s="11" customFormat="1" ht="12.75">
      <c r="A355" s="10"/>
      <c r="B355" s="10"/>
      <c r="C355" s="10"/>
      <c r="D355" s="89"/>
      <c r="E355" s="89"/>
      <c r="F355" s="89"/>
      <c r="G355" s="89"/>
      <c r="H355" s="89"/>
      <c r="I355" s="89"/>
      <c r="J355" s="89"/>
      <c r="K355" s="89"/>
    </row>
    <row r="356" spans="1:11" s="11" customFormat="1" ht="12.75">
      <c r="A356" s="10"/>
      <c r="B356" s="10"/>
      <c r="C356" s="10"/>
      <c r="D356" s="89"/>
      <c r="E356" s="89"/>
      <c r="F356" s="89"/>
      <c r="G356" s="89"/>
      <c r="H356" s="89"/>
      <c r="I356" s="89"/>
      <c r="J356" s="89"/>
      <c r="K356" s="89"/>
    </row>
    <row r="357" spans="1:11" s="11" customFormat="1" ht="12.75">
      <c r="A357" s="10"/>
      <c r="B357" s="10"/>
      <c r="C357" s="10"/>
      <c r="D357" s="89"/>
      <c r="E357" s="89"/>
      <c r="F357" s="89"/>
      <c r="G357" s="89"/>
      <c r="H357" s="89"/>
      <c r="I357" s="89"/>
      <c r="J357" s="89"/>
      <c r="K357" s="89"/>
    </row>
    <row r="358" spans="1:11" s="11" customFormat="1" ht="12.75">
      <c r="A358" s="10"/>
      <c r="B358" s="10"/>
      <c r="C358" s="10"/>
      <c r="D358" s="89"/>
      <c r="E358" s="89"/>
      <c r="F358" s="89"/>
      <c r="G358" s="89"/>
      <c r="H358" s="89"/>
      <c r="I358" s="89"/>
      <c r="J358" s="89"/>
      <c r="K358" s="89"/>
    </row>
    <row r="359" spans="1:11" s="11" customFormat="1" ht="12.75">
      <c r="A359" s="10"/>
      <c r="B359" s="10"/>
      <c r="C359" s="10"/>
      <c r="D359" s="89"/>
      <c r="E359" s="89"/>
      <c r="F359" s="89"/>
      <c r="G359" s="89"/>
      <c r="H359" s="89"/>
      <c r="I359" s="89"/>
      <c r="J359" s="89"/>
      <c r="K359" s="89"/>
    </row>
    <row r="360" spans="1:11" s="11" customFormat="1" ht="12.75">
      <c r="A360" s="10"/>
      <c r="B360" s="10"/>
      <c r="C360" s="10"/>
      <c r="D360" s="89"/>
      <c r="E360" s="89"/>
      <c r="F360" s="89"/>
      <c r="G360" s="89"/>
      <c r="H360" s="89"/>
      <c r="I360" s="89"/>
      <c r="J360" s="89"/>
      <c r="K360" s="89"/>
    </row>
    <row r="361" spans="1:11" s="11" customFormat="1" ht="12.75">
      <c r="A361" s="10"/>
      <c r="B361" s="10"/>
      <c r="C361" s="10"/>
      <c r="D361" s="89"/>
      <c r="E361" s="89"/>
      <c r="F361" s="89"/>
      <c r="G361" s="89"/>
      <c r="H361" s="89"/>
      <c r="I361" s="89"/>
      <c r="J361" s="89"/>
      <c r="K361" s="89"/>
    </row>
    <row r="362" spans="1:11" s="11" customFormat="1" ht="12.75">
      <c r="A362" s="10"/>
      <c r="B362" s="10"/>
      <c r="C362" s="10"/>
      <c r="D362" s="89"/>
      <c r="E362" s="89"/>
      <c r="F362" s="89"/>
      <c r="G362" s="89"/>
      <c r="H362" s="89"/>
      <c r="I362" s="89"/>
      <c r="J362" s="89"/>
      <c r="K362" s="89"/>
    </row>
    <row r="363" spans="1:11" s="11" customFormat="1" ht="12.75">
      <c r="A363" s="10"/>
      <c r="B363" s="10"/>
      <c r="C363" s="10"/>
      <c r="D363" s="89"/>
      <c r="E363" s="89"/>
      <c r="F363" s="89"/>
      <c r="G363" s="89"/>
      <c r="H363" s="89"/>
      <c r="I363" s="89"/>
      <c r="J363" s="89"/>
      <c r="K363" s="89"/>
    </row>
    <row r="364" spans="1:11" s="11" customFormat="1" ht="12.75">
      <c r="A364" s="10"/>
      <c r="B364" s="10"/>
      <c r="C364" s="10"/>
      <c r="D364" s="89"/>
      <c r="E364" s="89"/>
      <c r="F364" s="89"/>
      <c r="G364" s="89"/>
      <c r="H364" s="89"/>
      <c r="I364" s="89"/>
      <c r="J364" s="89"/>
      <c r="K364" s="89"/>
    </row>
    <row r="365" spans="1:11" s="11" customFormat="1" ht="12.75">
      <c r="A365" s="10"/>
      <c r="B365" s="10"/>
      <c r="C365" s="10"/>
      <c r="D365" s="89"/>
      <c r="E365" s="89"/>
      <c r="F365" s="89"/>
      <c r="G365" s="89"/>
      <c r="H365" s="89"/>
      <c r="I365" s="89"/>
      <c r="J365" s="89"/>
      <c r="K365" s="89"/>
    </row>
    <row r="366" spans="1:11" s="11" customFormat="1" ht="12.75">
      <c r="A366" s="10"/>
      <c r="B366" s="10"/>
      <c r="C366" s="10"/>
      <c r="D366" s="89"/>
      <c r="E366" s="89"/>
      <c r="F366" s="89"/>
      <c r="G366" s="89"/>
      <c r="H366" s="89"/>
      <c r="I366" s="89"/>
      <c r="J366" s="89"/>
      <c r="K366" s="89"/>
    </row>
    <row r="367" spans="1:11" s="11" customFormat="1" ht="12.75">
      <c r="A367" s="10"/>
      <c r="B367" s="10"/>
      <c r="C367" s="10"/>
      <c r="D367" s="89"/>
      <c r="E367" s="89"/>
      <c r="F367" s="89"/>
      <c r="G367" s="89"/>
      <c r="H367" s="89"/>
      <c r="I367" s="89"/>
      <c r="J367" s="89"/>
      <c r="K367" s="89"/>
    </row>
    <row r="368" spans="1:11" s="11" customFormat="1" ht="12.75">
      <c r="A368" s="10"/>
      <c r="B368" s="10"/>
      <c r="C368" s="10"/>
      <c r="D368" s="89"/>
      <c r="E368" s="89"/>
      <c r="F368" s="89"/>
      <c r="G368" s="89"/>
      <c r="H368" s="89"/>
      <c r="I368" s="89"/>
      <c r="J368" s="89"/>
      <c r="K368" s="89"/>
    </row>
    <row r="369" spans="1:11" s="11" customFormat="1" ht="12.75">
      <c r="A369" s="10"/>
      <c r="B369" s="10"/>
      <c r="C369" s="10"/>
      <c r="D369" s="89"/>
      <c r="E369" s="89"/>
      <c r="F369" s="89"/>
      <c r="G369" s="89"/>
      <c r="H369" s="89"/>
      <c r="I369" s="89"/>
      <c r="J369" s="89"/>
      <c r="K369" s="89"/>
    </row>
    <row r="370" spans="1:11" s="11" customFormat="1" ht="12.75">
      <c r="A370" s="10"/>
      <c r="B370" s="10"/>
      <c r="C370" s="10"/>
      <c r="D370" s="89"/>
      <c r="E370" s="89"/>
      <c r="F370" s="89"/>
      <c r="G370" s="89"/>
      <c r="H370" s="89"/>
      <c r="I370" s="89"/>
      <c r="J370" s="89"/>
      <c r="K370" s="89"/>
    </row>
    <row r="371" spans="1:11" s="11" customFormat="1" ht="12.75">
      <c r="A371" s="10"/>
      <c r="B371" s="10"/>
      <c r="C371" s="10"/>
      <c r="D371" s="89"/>
      <c r="E371" s="89"/>
      <c r="F371" s="89"/>
      <c r="G371" s="89"/>
      <c r="H371" s="89"/>
      <c r="I371" s="89"/>
      <c r="J371" s="89"/>
      <c r="K371" s="89"/>
    </row>
    <row r="372" spans="1:11" s="11" customFormat="1" ht="12.75">
      <c r="A372" s="10"/>
      <c r="B372" s="10"/>
      <c r="C372" s="10"/>
      <c r="D372" s="89"/>
      <c r="E372" s="89"/>
      <c r="F372" s="89"/>
      <c r="G372" s="89"/>
      <c r="H372" s="89"/>
      <c r="I372" s="89"/>
      <c r="J372" s="89"/>
      <c r="K372" s="89"/>
    </row>
    <row r="373" spans="1:11" s="11" customFormat="1" ht="12.75">
      <c r="A373" s="10"/>
      <c r="B373" s="10"/>
      <c r="C373" s="10"/>
      <c r="D373" s="89"/>
      <c r="E373" s="89"/>
      <c r="F373" s="89"/>
      <c r="G373" s="89"/>
      <c r="H373" s="89"/>
      <c r="I373" s="89"/>
      <c r="J373" s="89"/>
      <c r="K373" s="89"/>
    </row>
    <row r="374" spans="1:11" s="11" customFormat="1" ht="12.75">
      <c r="A374" s="10"/>
      <c r="B374" s="10"/>
      <c r="C374" s="10"/>
      <c r="D374" s="89"/>
      <c r="E374" s="89"/>
      <c r="F374" s="89"/>
      <c r="G374" s="89"/>
      <c r="H374" s="89"/>
      <c r="I374" s="89"/>
      <c r="J374" s="89"/>
      <c r="K374" s="89"/>
    </row>
    <row r="375" spans="1:11" s="11" customFormat="1" ht="12.75">
      <c r="A375" s="10"/>
      <c r="B375" s="10"/>
      <c r="C375" s="10"/>
      <c r="D375" s="89"/>
      <c r="E375" s="89"/>
      <c r="F375" s="89"/>
      <c r="G375" s="89"/>
      <c r="H375" s="89"/>
      <c r="I375" s="89"/>
      <c r="J375" s="89"/>
      <c r="K375" s="89"/>
    </row>
    <row r="376" spans="1:11" s="11" customFormat="1" ht="12.75">
      <c r="A376" s="10"/>
      <c r="B376" s="10"/>
      <c r="C376" s="10"/>
      <c r="D376" s="89"/>
      <c r="E376" s="89"/>
      <c r="F376" s="89"/>
      <c r="G376" s="89"/>
      <c r="H376" s="89"/>
      <c r="I376" s="89"/>
      <c r="J376" s="89"/>
      <c r="K376" s="89"/>
    </row>
    <row r="377" spans="1:11" s="11" customFormat="1" ht="12.75">
      <c r="A377" s="10"/>
      <c r="B377" s="10"/>
      <c r="C377" s="10"/>
      <c r="D377" s="89"/>
      <c r="E377" s="89"/>
      <c r="F377" s="89"/>
      <c r="G377" s="89"/>
      <c r="H377" s="89"/>
      <c r="I377" s="89"/>
      <c r="J377" s="89"/>
      <c r="K377" s="89"/>
    </row>
    <row r="378" spans="1:11" s="11" customFormat="1" ht="12.75">
      <c r="A378" s="10"/>
      <c r="B378" s="10"/>
      <c r="C378" s="10"/>
      <c r="D378" s="89"/>
      <c r="E378" s="89"/>
      <c r="F378" s="89"/>
      <c r="G378" s="89"/>
      <c r="H378" s="89"/>
      <c r="I378" s="89"/>
      <c r="J378" s="89"/>
      <c r="K378" s="89"/>
    </row>
    <row r="379" spans="1:11" s="11" customFormat="1" ht="12.75">
      <c r="A379" s="10"/>
      <c r="B379" s="10"/>
      <c r="C379" s="10"/>
      <c r="D379" s="89"/>
      <c r="E379" s="89"/>
      <c r="F379" s="89"/>
      <c r="G379" s="89"/>
      <c r="H379" s="89"/>
      <c r="I379" s="89"/>
      <c r="J379" s="89"/>
      <c r="K379" s="89"/>
    </row>
    <row r="380" spans="1:11" s="11" customFormat="1" ht="12.75">
      <c r="A380" s="10"/>
      <c r="B380" s="10"/>
      <c r="C380" s="10"/>
      <c r="D380" s="89"/>
      <c r="E380" s="89"/>
      <c r="F380" s="89"/>
      <c r="G380" s="89"/>
      <c r="H380" s="89"/>
      <c r="I380" s="89"/>
      <c r="J380" s="89"/>
      <c r="K380" s="89"/>
    </row>
    <row r="381" spans="1:11" s="11" customFormat="1" ht="12.75">
      <c r="A381" s="10"/>
      <c r="B381" s="10"/>
      <c r="C381" s="10"/>
      <c r="D381" s="89"/>
      <c r="E381" s="89"/>
      <c r="F381" s="89"/>
      <c r="G381" s="89"/>
      <c r="H381" s="89"/>
      <c r="I381" s="89"/>
      <c r="J381" s="89"/>
      <c r="K381" s="89"/>
    </row>
    <row r="382" spans="1:11" s="11" customFormat="1" ht="12.75">
      <c r="A382" s="10"/>
      <c r="B382" s="10"/>
      <c r="C382" s="10"/>
      <c r="D382" s="89"/>
      <c r="E382" s="89"/>
      <c r="F382" s="89"/>
      <c r="G382" s="89"/>
      <c r="H382" s="89"/>
      <c r="I382" s="89"/>
      <c r="J382" s="89"/>
      <c r="K382" s="89"/>
    </row>
    <row r="383" spans="1:11" s="11" customFormat="1" ht="12.75">
      <c r="A383" s="10"/>
      <c r="B383" s="10"/>
      <c r="C383" s="10"/>
      <c r="D383" s="89"/>
      <c r="E383" s="89"/>
      <c r="F383" s="89"/>
      <c r="G383" s="89"/>
      <c r="H383" s="89"/>
      <c r="I383" s="89"/>
      <c r="J383" s="89"/>
      <c r="K383" s="89"/>
    </row>
    <row r="384" spans="1:11" s="11" customFormat="1" ht="12.75">
      <c r="A384" s="10"/>
      <c r="B384" s="10"/>
      <c r="C384" s="10"/>
      <c r="D384" s="89"/>
      <c r="E384" s="89"/>
      <c r="F384" s="89"/>
      <c r="G384" s="89"/>
      <c r="H384" s="89"/>
      <c r="I384" s="89"/>
      <c r="J384" s="89"/>
      <c r="K384" s="89"/>
    </row>
    <row r="385" spans="1:11" s="11" customFormat="1" ht="12.75">
      <c r="A385" s="10"/>
      <c r="B385" s="10"/>
      <c r="C385" s="10"/>
      <c r="D385" s="89"/>
      <c r="E385" s="89"/>
      <c r="F385" s="89"/>
      <c r="G385" s="89"/>
      <c r="H385" s="89"/>
      <c r="I385" s="89"/>
      <c r="J385" s="89"/>
      <c r="K385" s="89"/>
    </row>
    <row r="386" spans="1:11" s="11" customFormat="1" ht="12.75">
      <c r="A386" s="10"/>
      <c r="B386" s="10"/>
      <c r="C386" s="10"/>
      <c r="D386" s="89"/>
      <c r="E386" s="89"/>
      <c r="F386" s="89"/>
      <c r="G386" s="89"/>
      <c r="H386" s="89"/>
      <c r="I386" s="89"/>
      <c r="J386" s="89"/>
      <c r="K386" s="89"/>
    </row>
    <row r="387" spans="1:11" s="11" customFormat="1" ht="12.75">
      <c r="A387" s="10"/>
      <c r="B387" s="10"/>
      <c r="C387" s="10"/>
      <c r="D387" s="89"/>
      <c r="E387" s="89"/>
      <c r="F387" s="89"/>
      <c r="G387" s="89"/>
      <c r="H387" s="89"/>
      <c r="I387" s="89"/>
      <c r="J387" s="89"/>
      <c r="K387" s="89"/>
    </row>
    <row r="388" spans="1:11" s="11" customFormat="1" ht="12.75">
      <c r="A388" s="10"/>
      <c r="B388" s="10"/>
      <c r="C388" s="10"/>
      <c r="D388" s="89"/>
      <c r="E388" s="89"/>
      <c r="F388" s="89"/>
      <c r="G388" s="89"/>
      <c r="H388" s="89"/>
      <c r="I388" s="89"/>
      <c r="J388" s="89"/>
      <c r="K388" s="89"/>
    </row>
    <row r="389" spans="1:11" s="11" customFormat="1" ht="12.75">
      <c r="A389" s="10"/>
      <c r="B389" s="10"/>
      <c r="C389" s="10"/>
      <c r="D389" s="89"/>
      <c r="E389" s="89"/>
      <c r="F389" s="89"/>
      <c r="G389" s="89"/>
      <c r="H389" s="89"/>
      <c r="I389" s="89"/>
      <c r="J389" s="89"/>
      <c r="K389" s="89"/>
    </row>
    <row r="390" spans="1:11" s="11" customFormat="1" ht="12.75">
      <c r="A390" s="10"/>
      <c r="B390" s="10"/>
      <c r="C390" s="10"/>
      <c r="D390" s="89"/>
      <c r="E390" s="89"/>
      <c r="F390" s="89"/>
      <c r="G390" s="89"/>
      <c r="H390" s="89"/>
      <c r="I390" s="89"/>
      <c r="J390" s="89"/>
      <c r="K390" s="89"/>
    </row>
    <row r="391" spans="1:11" s="11" customFormat="1" ht="12.75">
      <c r="A391" s="10"/>
      <c r="B391" s="10"/>
      <c r="C391" s="10"/>
      <c r="D391" s="89"/>
      <c r="E391" s="89"/>
      <c r="F391" s="89"/>
      <c r="G391" s="89"/>
      <c r="H391" s="89"/>
      <c r="I391" s="89"/>
      <c r="J391" s="89"/>
      <c r="K391" s="89"/>
    </row>
    <row r="392" spans="1:11" s="11" customFormat="1" ht="12.75">
      <c r="A392" s="10"/>
      <c r="B392" s="10"/>
      <c r="C392" s="10"/>
      <c r="D392" s="89"/>
      <c r="E392" s="89"/>
      <c r="F392" s="89"/>
      <c r="G392" s="89"/>
      <c r="H392" s="89"/>
      <c r="I392" s="89"/>
      <c r="J392" s="89"/>
      <c r="K392" s="89"/>
    </row>
    <row r="393" spans="1:11" s="11" customFormat="1" ht="12.75">
      <c r="A393" s="10"/>
      <c r="B393" s="10"/>
      <c r="C393" s="10"/>
      <c r="D393" s="89"/>
      <c r="E393" s="89"/>
      <c r="F393" s="89"/>
      <c r="G393" s="89"/>
      <c r="H393" s="89"/>
      <c r="I393" s="89"/>
      <c r="J393" s="89"/>
      <c r="K393" s="89"/>
    </row>
    <row r="394" spans="1:11" s="11" customFormat="1" ht="12.75">
      <c r="A394" s="10"/>
      <c r="B394" s="10"/>
      <c r="C394" s="10"/>
      <c r="D394" s="89"/>
      <c r="E394" s="89"/>
      <c r="F394" s="89"/>
      <c r="G394" s="89"/>
      <c r="H394" s="89"/>
      <c r="I394" s="89"/>
      <c r="J394" s="89"/>
      <c r="K394" s="89"/>
    </row>
    <row r="395" spans="1:11" s="11" customFormat="1" ht="12.75">
      <c r="A395" s="10"/>
      <c r="B395" s="10"/>
      <c r="C395" s="10"/>
      <c r="D395" s="89"/>
      <c r="E395" s="89"/>
      <c r="F395" s="89"/>
      <c r="G395" s="89"/>
      <c r="H395" s="89"/>
      <c r="I395" s="89"/>
      <c r="J395" s="89"/>
      <c r="K395" s="89"/>
    </row>
    <row r="396" spans="1:11" s="11" customFormat="1" ht="12.75">
      <c r="A396" s="10"/>
      <c r="B396" s="10"/>
      <c r="C396" s="10"/>
      <c r="D396" s="89"/>
      <c r="E396" s="89"/>
      <c r="F396" s="89"/>
      <c r="G396" s="89"/>
      <c r="H396" s="89"/>
      <c r="I396" s="89"/>
      <c r="J396" s="89"/>
      <c r="K396" s="89"/>
    </row>
    <row r="397" spans="1:11" s="11" customFormat="1" ht="12.75">
      <c r="A397" s="10"/>
      <c r="B397" s="10"/>
      <c r="C397" s="10"/>
      <c r="D397" s="89"/>
      <c r="E397" s="89"/>
      <c r="F397" s="89"/>
      <c r="G397" s="89"/>
      <c r="H397" s="89"/>
      <c r="I397" s="89"/>
      <c r="J397" s="89"/>
      <c r="K397" s="89"/>
    </row>
    <row r="398" spans="1:11" s="11" customFormat="1" ht="12.75">
      <c r="A398" s="10"/>
      <c r="B398" s="10"/>
      <c r="C398" s="10"/>
      <c r="D398" s="89"/>
      <c r="E398" s="89"/>
      <c r="F398" s="89"/>
      <c r="G398" s="89"/>
      <c r="H398" s="89"/>
      <c r="I398" s="89"/>
      <c r="J398" s="89"/>
      <c r="K398" s="89"/>
    </row>
    <row r="399" spans="1:11" s="11" customFormat="1" ht="12.75">
      <c r="A399" s="10"/>
      <c r="B399" s="10"/>
      <c r="C399" s="10"/>
      <c r="D399" s="89"/>
      <c r="E399" s="89"/>
      <c r="F399" s="89"/>
      <c r="G399" s="89"/>
      <c r="H399" s="89"/>
      <c r="I399" s="89"/>
      <c r="J399" s="89"/>
      <c r="K399" s="89"/>
    </row>
    <row r="400" spans="1:11" s="11" customFormat="1" ht="12.75">
      <c r="A400" s="10"/>
      <c r="B400" s="10"/>
      <c r="C400" s="10"/>
      <c r="D400" s="89"/>
      <c r="E400" s="89"/>
      <c r="F400" s="89"/>
      <c r="G400" s="89"/>
      <c r="H400" s="89"/>
      <c r="I400" s="89"/>
      <c r="J400" s="89"/>
      <c r="K400" s="89"/>
    </row>
    <row r="401" spans="1:11" s="11" customFormat="1" ht="12.75">
      <c r="A401" s="10"/>
      <c r="B401" s="10"/>
      <c r="C401" s="10"/>
      <c r="D401" s="89"/>
      <c r="E401" s="89"/>
      <c r="F401" s="89"/>
      <c r="G401" s="89"/>
      <c r="H401" s="89"/>
      <c r="I401" s="89"/>
      <c r="J401" s="89"/>
      <c r="K401" s="89"/>
    </row>
    <row r="402" spans="1:11" s="11" customFormat="1" ht="12.75">
      <c r="A402" s="10"/>
      <c r="B402" s="10"/>
      <c r="C402" s="10"/>
      <c r="D402" s="89"/>
      <c r="E402" s="89"/>
      <c r="F402" s="89"/>
      <c r="G402" s="89"/>
      <c r="H402" s="89"/>
      <c r="I402" s="89"/>
      <c r="J402" s="89"/>
      <c r="K402" s="89"/>
    </row>
    <row r="403" spans="1:11" s="11" customFormat="1" ht="12.75">
      <c r="A403" s="10"/>
      <c r="B403" s="10"/>
      <c r="C403" s="10"/>
      <c r="D403" s="89"/>
      <c r="E403" s="89"/>
      <c r="F403" s="89"/>
      <c r="G403" s="89"/>
      <c r="H403" s="89"/>
      <c r="I403" s="89"/>
      <c r="J403" s="89"/>
      <c r="K403" s="89"/>
    </row>
    <row r="404" spans="1:11" s="11" customFormat="1" ht="12.75">
      <c r="A404" s="10"/>
      <c r="B404" s="10"/>
      <c r="C404" s="10"/>
      <c r="D404" s="89"/>
      <c r="E404" s="89"/>
      <c r="F404" s="89"/>
      <c r="G404" s="89"/>
      <c r="H404" s="89"/>
      <c r="I404" s="89"/>
      <c r="J404" s="89"/>
      <c r="K404" s="89"/>
    </row>
    <row r="405" spans="1:11" s="11" customFormat="1" ht="12.75">
      <c r="A405" s="10"/>
      <c r="B405" s="10"/>
      <c r="C405" s="10"/>
      <c r="D405" s="89"/>
      <c r="E405" s="89"/>
      <c r="F405" s="89"/>
      <c r="G405" s="89"/>
      <c r="H405" s="89"/>
      <c r="I405" s="89"/>
      <c r="J405" s="89"/>
      <c r="K405" s="89"/>
    </row>
    <row r="406" spans="1:11" s="11" customFormat="1" ht="12.75">
      <c r="A406" s="10"/>
      <c r="B406" s="10"/>
      <c r="C406" s="10"/>
      <c r="D406" s="89"/>
      <c r="E406" s="89"/>
      <c r="F406" s="89"/>
      <c r="G406" s="89"/>
      <c r="H406" s="89"/>
      <c r="I406" s="89"/>
      <c r="J406" s="89"/>
      <c r="K406" s="89"/>
    </row>
    <row r="407" spans="1:11" s="11" customFormat="1" ht="12.75">
      <c r="A407" s="10"/>
      <c r="B407" s="10"/>
      <c r="C407" s="10"/>
      <c r="D407" s="89"/>
      <c r="E407" s="89"/>
      <c r="F407" s="89"/>
      <c r="G407" s="89"/>
      <c r="H407" s="89"/>
      <c r="I407" s="89"/>
      <c r="J407" s="89"/>
      <c r="K407" s="89"/>
    </row>
    <row r="408" spans="1:11" s="11" customFormat="1" ht="12.75">
      <c r="A408" s="10"/>
      <c r="B408" s="10"/>
      <c r="C408" s="10"/>
      <c r="D408" s="89"/>
      <c r="E408" s="89"/>
      <c r="F408" s="89"/>
      <c r="G408" s="89"/>
      <c r="H408" s="89"/>
      <c r="I408" s="89"/>
      <c r="J408" s="89"/>
      <c r="K408" s="89"/>
    </row>
    <row r="409" spans="1:11" s="11" customFormat="1" ht="12.75">
      <c r="A409" s="10"/>
      <c r="B409" s="10"/>
      <c r="C409" s="10"/>
      <c r="D409" s="89"/>
      <c r="E409" s="89"/>
      <c r="F409" s="89"/>
      <c r="G409" s="89"/>
      <c r="H409" s="89"/>
      <c r="I409" s="89"/>
      <c r="J409" s="89"/>
      <c r="K409" s="89"/>
    </row>
    <row r="410" spans="1:11" s="11" customFormat="1" ht="12.75">
      <c r="A410" s="10"/>
      <c r="B410" s="10"/>
      <c r="C410" s="10"/>
      <c r="D410" s="89"/>
      <c r="E410" s="89"/>
      <c r="F410" s="89"/>
      <c r="G410" s="89"/>
      <c r="H410" s="89"/>
      <c r="I410" s="89"/>
      <c r="J410" s="89"/>
      <c r="K410" s="89"/>
    </row>
    <row r="411" spans="1:11" s="11" customFormat="1" ht="12.75">
      <c r="A411" s="10"/>
      <c r="B411" s="10"/>
      <c r="C411" s="10"/>
      <c r="D411" s="89"/>
      <c r="E411" s="89"/>
      <c r="F411" s="89"/>
      <c r="G411" s="89"/>
      <c r="H411" s="89"/>
      <c r="I411" s="89"/>
      <c r="J411" s="89"/>
      <c r="K411" s="89"/>
    </row>
    <row r="412" spans="1:11" s="11" customFormat="1" ht="12.75">
      <c r="A412" s="10"/>
      <c r="B412" s="10"/>
      <c r="C412" s="10"/>
      <c r="D412" s="89"/>
      <c r="E412" s="89"/>
      <c r="F412" s="89"/>
      <c r="G412" s="89"/>
      <c r="H412" s="89"/>
      <c r="I412" s="89"/>
      <c r="J412" s="89"/>
      <c r="K412" s="89"/>
    </row>
    <row r="413" spans="1:11" s="11" customFormat="1" ht="12.75">
      <c r="A413" s="10"/>
      <c r="B413" s="10"/>
      <c r="C413" s="10"/>
      <c r="D413" s="89"/>
      <c r="E413" s="89"/>
      <c r="F413" s="89"/>
      <c r="G413" s="89"/>
      <c r="H413" s="89"/>
      <c r="I413" s="89"/>
      <c r="J413" s="89"/>
      <c r="K413" s="89"/>
    </row>
    <row r="414" spans="1:11" s="11" customFormat="1" ht="12.75">
      <c r="A414" s="10"/>
      <c r="B414" s="10"/>
      <c r="C414" s="10"/>
      <c r="D414" s="89"/>
      <c r="E414" s="89"/>
      <c r="F414" s="89"/>
      <c r="G414" s="89"/>
      <c r="H414" s="89"/>
      <c r="I414" s="89"/>
      <c r="J414" s="89"/>
      <c r="K414" s="89"/>
    </row>
    <row r="415" spans="1:11" s="11" customFormat="1" ht="12.75">
      <c r="A415" s="10"/>
      <c r="B415" s="10"/>
      <c r="C415" s="10"/>
      <c r="D415" s="89"/>
      <c r="E415" s="89"/>
      <c r="F415" s="89"/>
      <c r="G415" s="89"/>
      <c r="H415" s="89"/>
      <c r="I415" s="89"/>
      <c r="J415" s="89"/>
      <c r="K415" s="89"/>
    </row>
    <row r="416" spans="1:11" s="11" customFormat="1" ht="12.75">
      <c r="A416" s="10"/>
      <c r="B416" s="10"/>
      <c r="C416" s="10"/>
      <c r="D416" s="89"/>
      <c r="E416" s="89"/>
      <c r="F416" s="89"/>
      <c r="G416" s="89"/>
      <c r="H416" s="89"/>
      <c r="I416" s="89"/>
      <c r="J416" s="89"/>
      <c r="K416" s="89"/>
    </row>
    <row r="417" spans="1:11" s="11" customFormat="1" ht="12.75">
      <c r="A417" s="10"/>
      <c r="B417" s="10"/>
      <c r="C417" s="10"/>
      <c r="D417" s="89"/>
      <c r="E417" s="89"/>
      <c r="F417" s="89"/>
      <c r="G417" s="89"/>
      <c r="H417" s="89"/>
      <c r="I417" s="89"/>
      <c r="J417" s="89"/>
      <c r="K417" s="89"/>
    </row>
    <row r="418" spans="1:11" s="11" customFormat="1" ht="12.75">
      <c r="A418" s="10"/>
      <c r="B418" s="10"/>
      <c r="C418" s="10"/>
      <c r="D418" s="89"/>
      <c r="E418" s="89"/>
      <c r="F418" s="89"/>
      <c r="G418" s="89"/>
      <c r="H418" s="89"/>
      <c r="I418" s="89"/>
      <c r="J418" s="89"/>
      <c r="K418" s="89"/>
    </row>
    <row r="419" spans="1:11" s="11" customFormat="1" ht="12.75">
      <c r="A419" s="10"/>
      <c r="B419" s="10"/>
      <c r="C419" s="10"/>
      <c r="D419" s="89"/>
      <c r="E419" s="89"/>
      <c r="F419" s="89"/>
      <c r="G419" s="89"/>
      <c r="H419" s="89"/>
      <c r="I419" s="89"/>
      <c r="J419" s="89"/>
      <c r="K419" s="89"/>
    </row>
    <row r="420" spans="1:11" s="11" customFormat="1" ht="12.75">
      <c r="A420" s="10"/>
      <c r="B420" s="10"/>
      <c r="C420" s="10"/>
      <c r="D420" s="89"/>
      <c r="E420" s="89"/>
      <c r="F420" s="89"/>
      <c r="G420" s="89"/>
      <c r="H420" s="89"/>
      <c r="I420" s="89"/>
      <c r="J420" s="89"/>
      <c r="K420" s="89"/>
    </row>
    <row r="421" spans="1:11" s="11" customFormat="1" ht="12.75">
      <c r="A421" s="10"/>
      <c r="B421" s="10"/>
      <c r="C421" s="10"/>
      <c r="D421" s="89"/>
      <c r="E421" s="89"/>
      <c r="F421" s="89"/>
      <c r="G421" s="89"/>
      <c r="H421" s="89"/>
      <c r="I421" s="89"/>
      <c r="J421" s="89"/>
      <c r="K421" s="89"/>
    </row>
    <row r="422" spans="1:11" s="11" customFormat="1" ht="12.75">
      <c r="A422" s="10"/>
      <c r="B422" s="10"/>
      <c r="C422" s="10"/>
      <c r="D422" s="89"/>
      <c r="E422" s="89"/>
      <c r="F422" s="89"/>
      <c r="G422" s="89"/>
      <c r="H422" s="89"/>
      <c r="I422" s="89"/>
      <c r="J422" s="89"/>
      <c r="K422" s="89"/>
    </row>
    <row r="423" spans="1:11" s="11" customFormat="1" ht="12.75">
      <c r="A423" s="10"/>
      <c r="B423" s="10"/>
      <c r="C423" s="10"/>
      <c r="D423" s="89"/>
      <c r="E423" s="89"/>
      <c r="F423" s="89"/>
      <c r="G423" s="89"/>
      <c r="H423" s="89"/>
      <c r="I423" s="89"/>
      <c r="J423" s="89"/>
      <c r="K423" s="89"/>
    </row>
    <row r="424" spans="1:11" s="11" customFormat="1" ht="12.75">
      <c r="A424" s="10"/>
      <c r="B424" s="10"/>
      <c r="C424" s="10"/>
      <c r="D424" s="89"/>
      <c r="E424" s="89"/>
      <c r="F424" s="89"/>
      <c r="G424" s="89"/>
      <c r="H424" s="89"/>
      <c r="I424" s="89"/>
      <c r="J424" s="89"/>
      <c r="K424" s="89"/>
    </row>
    <row r="425" spans="1:11" s="11" customFormat="1" ht="12.75">
      <c r="A425" s="10"/>
      <c r="B425" s="10"/>
      <c r="C425" s="10"/>
      <c r="D425" s="89"/>
      <c r="E425" s="89"/>
      <c r="F425" s="89"/>
      <c r="G425" s="89"/>
      <c r="H425" s="89"/>
      <c r="I425" s="89"/>
      <c r="J425" s="89"/>
      <c r="K425" s="89"/>
    </row>
    <row r="426" spans="1:11" s="11" customFormat="1" ht="12.75">
      <c r="A426" s="10"/>
      <c r="B426" s="10"/>
      <c r="C426" s="10"/>
      <c r="D426" s="89"/>
      <c r="E426" s="89"/>
      <c r="F426" s="89"/>
      <c r="G426" s="89"/>
      <c r="H426" s="89"/>
      <c r="I426" s="89"/>
      <c r="J426" s="89"/>
      <c r="K426" s="89"/>
    </row>
    <row r="427" spans="1:11" s="11" customFormat="1" ht="12.75">
      <c r="A427" s="10"/>
      <c r="B427" s="10"/>
      <c r="C427" s="10"/>
      <c r="D427" s="89"/>
      <c r="E427" s="89"/>
      <c r="F427" s="89"/>
      <c r="G427" s="89"/>
      <c r="H427" s="89"/>
      <c r="I427" s="89"/>
      <c r="J427" s="89"/>
      <c r="K427" s="89"/>
    </row>
    <row r="428" spans="1:11" s="11" customFormat="1" ht="12.75">
      <c r="A428" s="10"/>
      <c r="B428" s="10"/>
      <c r="C428" s="10"/>
      <c r="D428" s="89"/>
      <c r="E428" s="89"/>
      <c r="F428" s="89"/>
      <c r="G428" s="89"/>
      <c r="H428" s="89"/>
      <c r="I428" s="89"/>
      <c r="J428" s="89"/>
      <c r="K428" s="89"/>
    </row>
    <row r="429" spans="1:11" s="11" customFormat="1" ht="12.75">
      <c r="A429" s="10"/>
      <c r="B429" s="10"/>
      <c r="C429" s="10"/>
      <c r="D429" s="89"/>
      <c r="E429" s="89"/>
      <c r="F429" s="89"/>
      <c r="G429" s="89"/>
      <c r="H429" s="89"/>
      <c r="I429" s="89"/>
      <c r="J429" s="89"/>
      <c r="K429" s="89"/>
    </row>
    <row r="430" spans="1:11" s="11" customFormat="1" ht="12.75">
      <c r="A430" s="10"/>
      <c r="B430" s="10"/>
      <c r="C430" s="10"/>
      <c r="D430" s="89"/>
      <c r="E430" s="89"/>
      <c r="F430" s="89"/>
      <c r="G430" s="89"/>
      <c r="H430" s="89"/>
      <c r="I430" s="89"/>
      <c r="J430" s="89"/>
      <c r="K430" s="89"/>
    </row>
    <row r="431" spans="1:11" s="11" customFormat="1" ht="12.75">
      <c r="A431" s="10"/>
      <c r="B431" s="10"/>
      <c r="C431" s="10"/>
      <c r="D431" s="89"/>
      <c r="E431" s="89"/>
      <c r="F431" s="89"/>
      <c r="G431" s="89"/>
      <c r="H431" s="89"/>
      <c r="I431" s="89"/>
      <c r="J431" s="89"/>
      <c r="K431" s="89"/>
    </row>
    <row r="432" spans="1:11" s="11" customFormat="1" ht="12.75">
      <c r="A432" s="10"/>
      <c r="B432" s="10"/>
      <c r="C432" s="10"/>
      <c r="D432" s="89"/>
      <c r="E432" s="89"/>
      <c r="F432" s="89"/>
      <c r="G432" s="89"/>
      <c r="H432" s="89"/>
      <c r="I432" s="89"/>
      <c r="J432" s="89"/>
      <c r="K432" s="89"/>
    </row>
    <row r="433" spans="1:11" s="11" customFormat="1" ht="12.75">
      <c r="A433" s="10"/>
      <c r="B433" s="10"/>
      <c r="C433" s="10"/>
      <c r="D433" s="89"/>
      <c r="E433" s="89"/>
      <c r="F433" s="89"/>
      <c r="G433" s="89"/>
      <c r="H433" s="89"/>
      <c r="I433" s="89"/>
      <c r="J433" s="89"/>
      <c r="K433" s="89"/>
    </row>
    <row r="434" spans="1:11" s="11" customFormat="1" ht="12.75">
      <c r="A434" s="10"/>
      <c r="B434" s="10"/>
      <c r="C434" s="10"/>
      <c r="D434" s="89"/>
      <c r="E434" s="89"/>
      <c r="F434" s="89"/>
      <c r="G434" s="89"/>
      <c r="H434" s="89"/>
      <c r="I434" s="89"/>
      <c r="J434" s="89"/>
      <c r="K434" s="89"/>
    </row>
    <row r="435" spans="1:11" s="11" customFormat="1" ht="12.75">
      <c r="A435" s="10"/>
      <c r="B435" s="10"/>
      <c r="C435" s="10"/>
      <c r="D435" s="89"/>
      <c r="E435" s="89"/>
      <c r="F435" s="89"/>
      <c r="G435" s="89"/>
      <c r="H435" s="89"/>
      <c r="I435" s="89"/>
      <c r="J435" s="89"/>
      <c r="K435" s="89"/>
    </row>
    <row r="436" spans="1:11" s="11" customFormat="1" ht="12.75">
      <c r="A436" s="10"/>
      <c r="B436" s="10"/>
      <c r="C436" s="10"/>
      <c r="D436" s="89"/>
      <c r="E436" s="89"/>
      <c r="F436" s="89"/>
      <c r="G436" s="89"/>
      <c r="H436" s="89"/>
      <c r="I436" s="89"/>
      <c r="J436" s="89"/>
      <c r="K436" s="89"/>
    </row>
    <row r="437" spans="1:11" s="11" customFormat="1" ht="12.75">
      <c r="A437" s="10"/>
      <c r="B437" s="10"/>
      <c r="C437" s="10"/>
      <c r="D437" s="89"/>
      <c r="E437" s="89"/>
      <c r="F437" s="89"/>
      <c r="G437" s="89"/>
      <c r="H437" s="89"/>
      <c r="I437" s="89"/>
      <c r="J437" s="89"/>
      <c r="K437" s="89"/>
    </row>
    <row r="438" spans="1:11" s="11" customFormat="1" ht="12.75">
      <c r="A438" s="10"/>
      <c r="B438" s="10"/>
      <c r="C438" s="10"/>
      <c r="D438" s="89"/>
      <c r="E438" s="89"/>
      <c r="F438" s="89"/>
      <c r="G438" s="89"/>
      <c r="H438" s="89"/>
      <c r="I438" s="89"/>
      <c r="J438" s="89"/>
      <c r="K438" s="89"/>
    </row>
    <row r="439" spans="1:11" s="11" customFormat="1" ht="12.75">
      <c r="A439" s="10"/>
      <c r="B439" s="10"/>
      <c r="C439" s="10"/>
      <c r="D439" s="89"/>
      <c r="E439" s="89"/>
      <c r="F439" s="89"/>
      <c r="G439" s="89"/>
      <c r="H439" s="89"/>
      <c r="I439" s="89"/>
      <c r="J439" s="89"/>
      <c r="K439" s="89"/>
    </row>
    <row r="440" spans="1:11" s="11" customFormat="1" ht="12.75">
      <c r="A440" s="10"/>
      <c r="B440" s="10"/>
      <c r="C440" s="10"/>
      <c r="D440" s="89"/>
      <c r="E440" s="89"/>
      <c r="F440" s="89"/>
      <c r="G440" s="89"/>
      <c r="H440" s="89"/>
      <c r="I440" s="89"/>
      <c r="J440" s="89"/>
      <c r="K440" s="89"/>
    </row>
    <row r="441" spans="1:11" s="11" customFormat="1" ht="12.75">
      <c r="A441" s="10"/>
      <c r="B441" s="10"/>
      <c r="C441" s="10"/>
      <c r="D441" s="89"/>
      <c r="E441" s="89"/>
      <c r="F441" s="89"/>
      <c r="G441" s="89"/>
      <c r="H441" s="89"/>
      <c r="I441" s="89"/>
      <c r="J441" s="89"/>
      <c r="K441" s="89"/>
    </row>
    <row r="442" spans="1:11" s="11" customFormat="1" ht="12.75">
      <c r="A442" s="10"/>
      <c r="B442" s="10"/>
      <c r="C442" s="10"/>
      <c r="D442" s="89"/>
      <c r="E442" s="89"/>
      <c r="F442" s="89"/>
      <c r="G442" s="89"/>
      <c r="H442" s="89"/>
      <c r="I442" s="89"/>
      <c r="J442" s="89"/>
      <c r="K442" s="89"/>
    </row>
    <row r="443" spans="1:11" s="11" customFormat="1" ht="12.75">
      <c r="A443" s="10"/>
      <c r="B443" s="10"/>
      <c r="C443" s="10"/>
      <c r="D443" s="89"/>
      <c r="E443" s="89"/>
      <c r="F443" s="89"/>
      <c r="G443" s="89"/>
      <c r="H443" s="89"/>
      <c r="I443" s="89"/>
      <c r="J443" s="89"/>
      <c r="K443" s="89"/>
    </row>
    <row r="444" spans="1:11" s="11" customFormat="1" ht="12.75">
      <c r="A444" s="10"/>
      <c r="B444" s="10"/>
      <c r="C444" s="10"/>
      <c r="D444" s="89"/>
      <c r="E444" s="89"/>
      <c r="F444" s="89"/>
      <c r="G444" s="89"/>
      <c r="H444" s="89"/>
      <c r="I444" s="89"/>
      <c r="J444" s="89"/>
      <c r="K444" s="89"/>
    </row>
    <row r="445" spans="1:11" s="11" customFormat="1" ht="12.75">
      <c r="A445" s="10"/>
      <c r="B445" s="10"/>
      <c r="C445" s="10"/>
      <c r="D445" s="89"/>
      <c r="E445" s="89"/>
      <c r="F445" s="89"/>
      <c r="G445" s="89"/>
      <c r="H445" s="89"/>
      <c r="I445" s="89"/>
      <c r="J445" s="89"/>
      <c r="K445" s="89"/>
    </row>
    <row r="446" spans="1:11" s="11" customFormat="1" ht="12.75">
      <c r="A446" s="10"/>
      <c r="B446" s="10"/>
      <c r="C446" s="10"/>
      <c r="D446" s="89"/>
      <c r="E446" s="89"/>
      <c r="F446" s="89"/>
      <c r="G446" s="89"/>
      <c r="H446" s="89"/>
      <c r="I446" s="89"/>
      <c r="J446" s="89"/>
      <c r="K446" s="89"/>
    </row>
    <row r="447" spans="1:11" s="11" customFormat="1" ht="12.75">
      <c r="A447" s="10"/>
      <c r="B447" s="10"/>
      <c r="C447" s="10"/>
      <c r="D447" s="89"/>
      <c r="E447" s="89"/>
      <c r="F447" s="89"/>
      <c r="G447" s="89"/>
      <c r="H447" s="89"/>
      <c r="I447" s="89"/>
      <c r="J447" s="89"/>
      <c r="K447" s="89"/>
    </row>
    <row r="448" spans="1:11" s="11" customFormat="1" ht="12.75">
      <c r="A448" s="10"/>
      <c r="B448" s="10"/>
      <c r="C448" s="10"/>
      <c r="D448" s="89"/>
      <c r="E448" s="89"/>
      <c r="F448" s="89"/>
      <c r="G448" s="89"/>
      <c r="H448" s="89"/>
      <c r="I448" s="89"/>
      <c r="J448" s="89"/>
      <c r="K448" s="89"/>
    </row>
    <row r="449" spans="1:11" s="11" customFormat="1" ht="12.75">
      <c r="A449" s="10"/>
      <c r="B449" s="10"/>
      <c r="C449" s="10"/>
      <c r="D449" s="89"/>
      <c r="E449" s="89"/>
      <c r="F449" s="89"/>
      <c r="G449" s="89"/>
      <c r="H449" s="89"/>
      <c r="I449" s="89"/>
      <c r="J449" s="89"/>
      <c r="K449" s="89"/>
    </row>
    <row r="450" spans="1:11" s="11" customFormat="1" ht="12.75">
      <c r="A450" s="10"/>
      <c r="B450" s="10"/>
      <c r="C450" s="10"/>
      <c r="D450" s="89"/>
      <c r="E450" s="89"/>
      <c r="F450" s="89"/>
      <c r="G450" s="89"/>
      <c r="H450" s="89"/>
      <c r="I450" s="89"/>
      <c r="J450" s="89"/>
      <c r="K450" s="89"/>
    </row>
    <row r="451" spans="1:11" s="11" customFormat="1" ht="12.75">
      <c r="A451" s="10"/>
      <c r="B451" s="10"/>
      <c r="C451" s="10"/>
      <c r="D451" s="89"/>
      <c r="E451" s="89"/>
      <c r="F451" s="89"/>
      <c r="G451" s="89"/>
      <c r="H451" s="89"/>
      <c r="I451" s="89"/>
      <c r="J451" s="89"/>
      <c r="K451" s="89"/>
    </row>
    <row r="452" spans="1:11" s="11" customFormat="1" ht="12.75">
      <c r="A452" s="10"/>
      <c r="B452" s="10"/>
      <c r="C452" s="10"/>
      <c r="D452" s="89"/>
      <c r="E452" s="89"/>
      <c r="F452" s="89"/>
      <c r="G452" s="89"/>
      <c r="H452" s="89"/>
      <c r="I452" s="89"/>
      <c r="J452" s="89"/>
      <c r="K452" s="89"/>
    </row>
    <row r="453" spans="1:11" s="11" customFormat="1" ht="12.75">
      <c r="A453" s="10"/>
      <c r="B453" s="10"/>
      <c r="C453" s="10"/>
      <c r="D453" s="89"/>
      <c r="E453" s="89"/>
      <c r="F453" s="89"/>
      <c r="G453" s="89"/>
      <c r="H453" s="89"/>
      <c r="I453" s="89"/>
      <c r="J453" s="89"/>
      <c r="K453" s="89"/>
    </row>
    <row r="454" spans="1:11" s="11" customFormat="1" ht="12.75">
      <c r="A454" s="10"/>
      <c r="B454" s="10"/>
      <c r="C454" s="10"/>
      <c r="D454" s="89"/>
      <c r="E454" s="89"/>
      <c r="F454" s="89"/>
      <c r="G454" s="89"/>
      <c r="H454" s="89"/>
      <c r="I454" s="89"/>
      <c r="J454" s="89"/>
      <c r="K454" s="89"/>
    </row>
    <row r="455" spans="1:11" s="11" customFormat="1" ht="12.75">
      <c r="A455" s="10"/>
      <c r="B455" s="10"/>
      <c r="C455" s="10"/>
      <c r="D455" s="89"/>
      <c r="E455" s="89"/>
      <c r="F455" s="89"/>
      <c r="G455" s="89"/>
      <c r="H455" s="89"/>
      <c r="I455" s="89"/>
      <c r="J455" s="89"/>
      <c r="K455" s="89"/>
    </row>
    <row r="456" spans="1:11" s="11" customFormat="1" ht="12.75">
      <c r="A456" s="10"/>
      <c r="B456" s="10"/>
      <c r="C456" s="10"/>
      <c r="D456" s="89"/>
      <c r="E456" s="89"/>
      <c r="F456" s="89"/>
      <c r="G456" s="89"/>
      <c r="H456" s="89"/>
      <c r="I456" s="89"/>
      <c r="J456" s="89"/>
      <c r="K456" s="89"/>
    </row>
    <row r="457" spans="1:11" s="11" customFormat="1" ht="12.75">
      <c r="A457" s="10"/>
      <c r="B457" s="10"/>
      <c r="C457" s="10"/>
      <c r="D457" s="89"/>
      <c r="E457" s="89"/>
      <c r="F457" s="89"/>
      <c r="G457" s="89"/>
      <c r="H457" s="89"/>
      <c r="I457" s="89"/>
      <c r="J457" s="89"/>
      <c r="K457" s="89"/>
    </row>
    <row r="458" spans="1:11" s="11" customFormat="1" ht="12.75">
      <c r="A458" s="10"/>
      <c r="B458" s="10"/>
      <c r="C458" s="10"/>
      <c r="D458" s="89"/>
      <c r="E458" s="89"/>
      <c r="F458" s="89"/>
      <c r="G458" s="89"/>
      <c r="H458" s="89"/>
      <c r="I458" s="89"/>
      <c r="J458" s="89"/>
      <c r="K458" s="89"/>
    </row>
    <row r="459" spans="1:11" s="11" customFormat="1" ht="12.75">
      <c r="A459" s="10"/>
      <c r="B459" s="10"/>
      <c r="C459" s="10"/>
      <c r="D459" s="89"/>
      <c r="E459" s="89"/>
      <c r="F459" s="89"/>
      <c r="G459" s="89"/>
      <c r="H459" s="89"/>
      <c r="I459" s="89"/>
      <c r="J459" s="89"/>
      <c r="K459" s="89"/>
    </row>
    <row r="460" spans="1:11" s="11" customFormat="1" ht="12.75">
      <c r="A460" s="10"/>
      <c r="B460" s="10"/>
      <c r="C460" s="10"/>
      <c r="D460" s="89"/>
      <c r="E460" s="89"/>
      <c r="F460" s="89"/>
      <c r="G460" s="89"/>
      <c r="H460" s="89"/>
      <c r="I460" s="89"/>
      <c r="J460" s="89"/>
      <c r="K460" s="89"/>
    </row>
    <row r="461" spans="1:11" s="11" customFormat="1" ht="12.75">
      <c r="A461" s="10"/>
      <c r="B461" s="10"/>
      <c r="C461" s="10"/>
      <c r="D461" s="89"/>
      <c r="E461" s="89"/>
      <c r="F461" s="89"/>
      <c r="G461" s="89"/>
      <c r="H461" s="89"/>
      <c r="I461" s="89"/>
      <c r="J461" s="89"/>
      <c r="K461" s="89"/>
    </row>
    <row r="462" spans="1:11" s="11" customFormat="1" ht="12.75">
      <c r="A462" s="10"/>
      <c r="B462" s="10"/>
      <c r="C462" s="10"/>
      <c r="D462" s="89"/>
      <c r="E462" s="89"/>
      <c r="F462" s="89"/>
      <c r="G462" s="89"/>
      <c r="H462" s="89"/>
      <c r="I462" s="89"/>
      <c r="J462" s="89"/>
      <c r="K462" s="89"/>
    </row>
    <row r="463" spans="1:11" s="11" customFormat="1" ht="12.75">
      <c r="A463" s="10"/>
      <c r="B463" s="10"/>
      <c r="C463" s="10"/>
      <c r="D463" s="89"/>
      <c r="E463" s="89"/>
      <c r="F463" s="89"/>
      <c r="G463" s="89"/>
      <c r="H463" s="89"/>
      <c r="I463" s="89"/>
      <c r="J463" s="89"/>
      <c r="K463" s="89"/>
    </row>
    <row r="464" spans="1:11" s="11" customFormat="1" ht="12.75">
      <c r="A464" s="10"/>
      <c r="B464" s="10"/>
      <c r="C464" s="10"/>
      <c r="D464" s="89"/>
      <c r="E464" s="89"/>
      <c r="F464" s="89"/>
      <c r="G464" s="89"/>
      <c r="H464" s="89"/>
      <c r="I464" s="89"/>
      <c r="J464" s="89"/>
      <c r="K464" s="89"/>
    </row>
    <row r="465" spans="1:11" s="11" customFormat="1" ht="12.75">
      <c r="A465" s="10"/>
      <c r="B465" s="10"/>
      <c r="C465" s="10"/>
      <c r="D465" s="89"/>
      <c r="E465" s="89"/>
      <c r="F465" s="89"/>
      <c r="G465" s="89"/>
      <c r="H465" s="89"/>
      <c r="I465" s="89"/>
      <c r="J465" s="89"/>
      <c r="K465" s="89"/>
    </row>
    <row r="466" spans="1:11" s="11" customFormat="1" ht="12.75">
      <c r="A466" s="10"/>
      <c r="B466" s="10"/>
      <c r="C466" s="10"/>
      <c r="D466" s="89"/>
      <c r="E466" s="89"/>
      <c r="F466" s="89"/>
      <c r="G466" s="89"/>
      <c r="H466" s="89"/>
      <c r="I466" s="89"/>
      <c r="J466" s="89"/>
      <c r="K466" s="89"/>
    </row>
    <row r="467" spans="1:11" s="11" customFormat="1" ht="12.75">
      <c r="A467" s="10"/>
      <c r="B467" s="10"/>
      <c r="C467" s="10"/>
      <c r="D467" s="89"/>
      <c r="E467" s="89"/>
      <c r="F467" s="89"/>
      <c r="G467" s="89"/>
      <c r="H467" s="89"/>
      <c r="I467" s="89"/>
      <c r="J467" s="89"/>
      <c r="K467" s="89"/>
    </row>
    <row r="468" spans="1:11" s="11" customFormat="1" ht="12.75">
      <c r="A468" s="10"/>
      <c r="B468" s="10"/>
      <c r="C468" s="10"/>
      <c r="D468" s="89"/>
      <c r="E468" s="89"/>
      <c r="F468" s="89"/>
      <c r="G468" s="89"/>
      <c r="H468" s="89"/>
      <c r="I468" s="89"/>
      <c r="J468" s="89"/>
      <c r="K468" s="89"/>
    </row>
    <row r="469" spans="1:11" s="11" customFormat="1" ht="12.75">
      <c r="A469" s="10"/>
      <c r="B469" s="10"/>
      <c r="C469" s="10"/>
      <c r="D469" s="89"/>
      <c r="E469" s="89"/>
      <c r="F469" s="89"/>
      <c r="G469" s="89"/>
      <c r="H469" s="89"/>
      <c r="I469" s="89"/>
      <c r="J469" s="89"/>
      <c r="K469" s="89"/>
    </row>
    <row r="470" spans="1:11" s="11" customFormat="1" ht="12.75">
      <c r="A470" s="10"/>
      <c r="B470" s="10"/>
      <c r="C470" s="10"/>
      <c r="D470" s="89"/>
      <c r="E470" s="89"/>
      <c r="F470" s="89"/>
      <c r="G470" s="89"/>
      <c r="H470" s="89"/>
      <c r="I470" s="89"/>
      <c r="J470" s="89"/>
      <c r="K470" s="89"/>
    </row>
    <row r="471" spans="1:11" s="11" customFormat="1" ht="12.75">
      <c r="A471" s="10"/>
      <c r="B471" s="10"/>
      <c r="C471" s="10"/>
      <c r="D471" s="89"/>
      <c r="E471" s="89"/>
      <c r="F471" s="89"/>
      <c r="G471" s="89"/>
      <c r="H471" s="89"/>
      <c r="I471" s="89"/>
      <c r="J471" s="89"/>
      <c r="K471" s="89"/>
    </row>
    <row r="472" spans="1:11" s="11" customFormat="1" ht="12.75">
      <c r="A472" s="10"/>
      <c r="B472" s="10"/>
      <c r="C472" s="10"/>
      <c r="D472" s="89"/>
      <c r="E472" s="89"/>
      <c r="F472" s="89"/>
      <c r="G472" s="89"/>
      <c r="H472" s="89"/>
      <c r="I472" s="89"/>
      <c r="J472" s="89"/>
      <c r="K472" s="89"/>
    </row>
    <row r="473" spans="1:11" s="11" customFormat="1" ht="12.75">
      <c r="A473" s="10"/>
      <c r="B473" s="10"/>
      <c r="C473" s="10"/>
      <c r="D473" s="89"/>
      <c r="E473" s="89"/>
      <c r="F473" s="89"/>
      <c r="G473" s="89"/>
      <c r="H473" s="89"/>
      <c r="I473" s="89"/>
      <c r="J473" s="89"/>
      <c r="K473" s="89"/>
    </row>
    <row r="474" spans="1:11" s="11" customFormat="1" ht="12.75">
      <c r="A474" s="10"/>
      <c r="B474" s="10"/>
      <c r="C474" s="10"/>
      <c r="D474" s="89"/>
      <c r="E474" s="89"/>
      <c r="F474" s="89"/>
      <c r="G474" s="89"/>
      <c r="H474" s="89"/>
      <c r="I474" s="89"/>
      <c r="J474" s="89"/>
      <c r="K474" s="89"/>
    </row>
    <row r="475" spans="1:11" s="11" customFormat="1" ht="12.75">
      <c r="A475" s="10"/>
      <c r="B475" s="10"/>
      <c r="C475" s="10"/>
      <c r="D475" s="89"/>
      <c r="E475" s="89"/>
      <c r="F475" s="89"/>
      <c r="G475" s="89"/>
      <c r="H475" s="89"/>
      <c r="I475" s="89"/>
      <c r="J475" s="89"/>
      <c r="K475" s="89"/>
    </row>
    <row r="476" spans="1:11" s="11" customFormat="1" ht="12.75">
      <c r="A476" s="10"/>
      <c r="B476" s="10"/>
      <c r="C476" s="10"/>
      <c r="D476" s="89"/>
      <c r="E476" s="89"/>
      <c r="F476" s="89"/>
      <c r="G476" s="89"/>
      <c r="H476" s="89"/>
      <c r="I476" s="89"/>
      <c r="J476" s="89"/>
      <c r="K476" s="89"/>
    </row>
    <row r="477" spans="1:11" s="11" customFormat="1" ht="12.75">
      <c r="A477" s="10"/>
      <c r="B477" s="10"/>
      <c r="C477" s="10"/>
      <c r="D477" s="89"/>
      <c r="E477" s="89"/>
      <c r="F477" s="89"/>
      <c r="G477" s="89"/>
      <c r="H477" s="89"/>
      <c r="I477" s="89"/>
      <c r="J477" s="89"/>
      <c r="K477" s="89"/>
    </row>
    <row r="478" spans="1:11" s="11" customFormat="1" ht="12.75">
      <c r="A478" s="10"/>
      <c r="B478" s="10"/>
      <c r="C478" s="10"/>
      <c r="D478" s="89"/>
      <c r="E478" s="89"/>
      <c r="F478" s="89"/>
      <c r="G478" s="89"/>
      <c r="H478" s="89"/>
      <c r="I478" s="89"/>
      <c r="J478" s="89"/>
      <c r="K478" s="89"/>
    </row>
    <row r="479" spans="1:11" s="11" customFormat="1" ht="12.75">
      <c r="A479" s="10"/>
      <c r="B479" s="10"/>
      <c r="C479" s="10"/>
      <c r="D479" s="89"/>
      <c r="E479" s="89"/>
      <c r="F479" s="89"/>
      <c r="G479" s="89"/>
      <c r="H479" s="89"/>
      <c r="I479" s="89"/>
      <c r="J479" s="89"/>
      <c r="K479" s="89"/>
    </row>
    <row r="480" spans="1:11" s="11" customFormat="1" ht="12.75">
      <c r="A480" s="10"/>
      <c r="B480" s="10"/>
      <c r="C480" s="10"/>
      <c r="D480" s="89"/>
      <c r="E480" s="89"/>
      <c r="F480" s="89"/>
      <c r="G480" s="89"/>
      <c r="H480" s="89"/>
      <c r="I480" s="89"/>
      <c r="J480" s="89"/>
      <c r="K480" s="89"/>
    </row>
    <row r="481" spans="1:11" s="11" customFormat="1" ht="12.75">
      <c r="A481" s="10"/>
      <c r="B481" s="10"/>
      <c r="C481" s="10"/>
      <c r="D481" s="89"/>
      <c r="E481" s="89"/>
      <c r="F481" s="89"/>
      <c r="G481" s="89"/>
      <c r="H481" s="89"/>
      <c r="I481" s="89"/>
      <c r="J481" s="89"/>
      <c r="K481" s="89"/>
    </row>
    <row r="482" spans="1:11" s="11" customFormat="1" ht="12.75">
      <c r="A482" s="10"/>
      <c r="B482" s="10"/>
      <c r="C482" s="10"/>
      <c r="D482" s="89"/>
      <c r="E482" s="89"/>
      <c r="F482" s="89"/>
      <c r="G482" s="89"/>
      <c r="H482" s="89"/>
      <c r="I482" s="89"/>
      <c r="J482" s="89"/>
      <c r="K482" s="89"/>
    </row>
    <row r="483" spans="1:11" s="11" customFormat="1" ht="12.75">
      <c r="A483" s="10"/>
      <c r="B483" s="10"/>
      <c r="C483" s="10"/>
      <c r="D483" s="89"/>
      <c r="E483" s="89"/>
      <c r="F483" s="89"/>
      <c r="G483" s="89"/>
      <c r="H483" s="89"/>
      <c r="I483" s="89"/>
      <c r="J483" s="89"/>
      <c r="K483" s="89"/>
    </row>
    <row r="484" spans="1:11" s="11" customFormat="1" ht="12.75">
      <c r="A484" s="10"/>
      <c r="B484" s="10"/>
      <c r="C484" s="10"/>
      <c r="D484" s="89"/>
      <c r="E484" s="89"/>
      <c r="F484" s="89"/>
      <c r="G484" s="89"/>
      <c r="H484" s="89"/>
      <c r="I484" s="89"/>
      <c r="J484" s="89"/>
      <c r="K484" s="89"/>
    </row>
    <row r="485" spans="1:11" s="11" customFormat="1" ht="12.75">
      <c r="A485" s="10"/>
      <c r="B485" s="10"/>
      <c r="C485" s="10"/>
      <c r="D485" s="89"/>
      <c r="E485" s="89"/>
      <c r="F485" s="89"/>
      <c r="G485" s="89"/>
      <c r="H485" s="89"/>
      <c r="I485" s="89"/>
      <c r="J485" s="89"/>
      <c r="K485" s="89"/>
    </row>
    <row r="486" spans="1:11" s="11" customFormat="1" ht="12.75">
      <c r="A486" s="10"/>
      <c r="B486" s="10"/>
      <c r="C486" s="10"/>
      <c r="D486" s="89"/>
      <c r="E486" s="89"/>
      <c r="F486" s="89"/>
      <c r="G486" s="89"/>
      <c r="H486" s="89"/>
      <c r="I486" s="89"/>
      <c r="J486" s="89"/>
      <c r="K486" s="89"/>
    </row>
    <row r="487" spans="1:11" s="11" customFormat="1" ht="12.75">
      <c r="A487" s="10"/>
      <c r="B487" s="10"/>
      <c r="C487" s="10"/>
      <c r="D487" s="89"/>
      <c r="E487" s="89"/>
      <c r="F487" s="89"/>
      <c r="G487" s="89"/>
      <c r="H487" s="89"/>
      <c r="I487" s="89"/>
      <c r="J487" s="89"/>
      <c r="K487" s="89"/>
    </row>
    <row r="488" spans="1:11" s="11" customFormat="1" ht="12.75">
      <c r="A488" s="10"/>
      <c r="B488" s="10"/>
      <c r="C488" s="10"/>
      <c r="D488" s="89"/>
      <c r="E488" s="89"/>
      <c r="F488" s="89"/>
      <c r="G488" s="89"/>
      <c r="H488" s="89"/>
      <c r="I488" s="89"/>
      <c r="J488" s="89"/>
      <c r="K488" s="89"/>
    </row>
    <row r="489" spans="1:11" s="11" customFormat="1" ht="12.75">
      <c r="A489" s="10"/>
      <c r="B489" s="10"/>
      <c r="C489" s="10"/>
      <c r="D489" s="89"/>
      <c r="E489" s="89"/>
      <c r="F489" s="89"/>
      <c r="G489" s="89"/>
      <c r="H489" s="89"/>
      <c r="I489" s="89"/>
      <c r="J489" s="89"/>
      <c r="K489" s="89"/>
    </row>
    <row r="490" spans="1:11" s="11" customFormat="1" ht="12.75">
      <c r="A490" s="10"/>
      <c r="B490" s="10"/>
      <c r="C490" s="10"/>
      <c r="D490" s="89"/>
      <c r="E490" s="89"/>
      <c r="F490" s="89"/>
      <c r="G490" s="89"/>
      <c r="H490" s="89"/>
      <c r="I490" s="89"/>
      <c r="J490" s="89"/>
      <c r="K490" s="89"/>
    </row>
    <row r="491" spans="1:11" s="11" customFormat="1" ht="12.75">
      <c r="A491" s="10"/>
      <c r="B491" s="10"/>
      <c r="C491" s="10"/>
      <c r="D491" s="89"/>
      <c r="E491" s="89"/>
      <c r="F491" s="89"/>
      <c r="G491" s="89"/>
      <c r="H491" s="89"/>
      <c r="I491" s="89"/>
      <c r="J491" s="89"/>
      <c r="K491" s="89"/>
    </row>
    <row r="492" spans="1:11" s="11" customFormat="1" ht="12.75">
      <c r="A492" s="10"/>
      <c r="B492" s="10"/>
      <c r="C492" s="10"/>
      <c r="D492" s="89"/>
      <c r="E492" s="89"/>
      <c r="F492" s="89"/>
      <c r="G492" s="89"/>
      <c r="H492" s="89"/>
      <c r="I492" s="89"/>
      <c r="J492" s="89"/>
      <c r="K492" s="89"/>
    </row>
    <row r="493" spans="1:11" s="11" customFormat="1" ht="12.75">
      <c r="A493" s="10"/>
      <c r="B493" s="10"/>
      <c r="C493" s="10"/>
      <c r="D493" s="89"/>
      <c r="E493" s="89"/>
      <c r="F493" s="89"/>
      <c r="G493" s="89"/>
      <c r="H493" s="89"/>
      <c r="I493" s="89"/>
      <c r="J493" s="89"/>
      <c r="K493" s="89"/>
    </row>
    <row r="494" spans="1:11" s="11" customFormat="1" ht="12.75">
      <c r="A494" s="10"/>
      <c r="B494" s="10"/>
      <c r="C494" s="10"/>
      <c r="D494" s="89"/>
      <c r="E494" s="89"/>
      <c r="F494" s="89"/>
      <c r="G494" s="89"/>
      <c r="H494" s="89"/>
      <c r="I494" s="89"/>
      <c r="J494" s="89"/>
      <c r="K494" s="89"/>
    </row>
    <row r="495" spans="1:11" s="11" customFormat="1" ht="12.75">
      <c r="A495" s="10"/>
      <c r="B495" s="10"/>
      <c r="C495" s="10"/>
      <c r="D495" s="89"/>
      <c r="E495" s="89"/>
      <c r="F495" s="89"/>
      <c r="G495" s="89"/>
      <c r="H495" s="89"/>
      <c r="I495" s="89"/>
      <c r="J495" s="89"/>
      <c r="K495" s="89"/>
    </row>
    <row r="496" spans="1:11" s="11" customFormat="1" ht="12.75">
      <c r="A496" s="10"/>
      <c r="B496" s="10"/>
      <c r="C496" s="10"/>
      <c r="D496" s="89"/>
      <c r="E496" s="89"/>
      <c r="F496" s="89"/>
      <c r="G496" s="89"/>
      <c r="H496" s="89"/>
      <c r="I496" s="89"/>
      <c r="J496" s="89"/>
      <c r="K496" s="89"/>
    </row>
    <row r="497" spans="1:11" s="11" customFormat="1" ht="12.75">
      <c r="A497" s="10"/>
      <c r="B497" s="10"/>
      <c r="C497" s="10"/>
      <c r="D497" s="89"/>
      <c r="E497" s="89"/>
      <c r="F497" s="89"/>
      <c r="G497" s="89"/>
      <c r="H497" s="89"/>
      <c r="I497" s="89"/>
      <c r="J497" s="89"/>
      <c r="K497" s="89"/>
    </row>
    <row r="498" spans="1:11" s="11" customFormat="1" ht="12.75">
      <c r="A498" s="10"/>
      <c r="B498" s="10"/>
      <c r="C498" s="10"/>
      <c r="D498" s="89"/>
      <c r="E498" s="89"/>
      <c r="F498" s="89"/>
      <c r="G498" s="89"/>
      <c r="H498" s="89"/>
      <c r="I498" s="89"/>
      <c r="J498" s="89"/>
      <c r="K498" s="89"/>
    </row>
    <row r="499" spans="1:11" s="11" customFormat="1" ht="12.75">
      <c r="A499" s="10"/>
      <c r="B499" s="10"/>
      <c r="C499" s="10"/>
      <c r="D499" s="89"/>
      <c r="E499" s="89"/>
      <c r="F499" s="89"/>
      <c r="G499" s="89"/>
      <c r="H499" s="89"/>
      <c r="I499" s="89"/>
      <c r="J499" s="89"/>
      <c r="K499" s="89"/>
    </row>
    <row r="500" spans="1:11" s="11" customFormat="1" ht="12.75">
      <c r="A500" s="10"/>
      <c r="B500" s="10"/>
      <c r="C500" s="10"/>
      <c r="D500" s="89"/>
      <c r="E500" s="89"/>
      <c r="F500" s="89"/>
      <c r="G500" s="89"/>
      <c r="H500" s="89"/>
      <c r="I500" s="89"/>
      <c r="J500" s="89"/>
      <c r="K500" s="89"/>
    </row>
    <row r="501" spans="1:11" s="11" customFormat="1" ht="12.75">
      <c r="A501" s="10"/>
      <c r="B501" s="10"/>
      <c r="C501" s="10"/>
      <c r="D501" s="89"/>
      <c r="E501" s="89"/>
      <c r="F501" s="89"/>
      <c r="G501" s="89"/>
      <c r="H501" s="89"/>
      <c r="I501" s="89"/>
      <c r="J501" s="89"/>
      <c r="K501" s="89"/>
    </row>
    <row r="502" spans="1:11" s="11" customFormat="1" ht="12.75">
      <c r="A502" s="10"/>
      <c r="B502" s="10"/>
      <c r="C502" s="10"/>
      <c r="D502" s="89"/>
      <c r="E502" s="89"/>
      <c r="F502" s="89"/>
      <c r="G502" s="89"/>
      <c r="H502" s="89"/>
      <c r="I502" s="89"/>
      <c r="J502" s="89"/>
      <c r="K502" s="89"/>
    </row>
    <row r="503" spans="1:11" s="11" customFormat="1" ht="12.75">
      <c r="A503" s="10"/>
      <c r="B503" s="10"/>
      <c r="C503" s="10"/>
      <c r="D503" s="89"/>
      <c r="E503" s="89"/>
      <c r="F503" s="89"/>
      <c r="G503" s="89"/>
      <c r="H503" s="89"/>
      <c r="I503" s="89"/>
      <c r="J503" s="89"/>
      <c r="K503" s="89"/>
    </row>
    <row r="504" spans="1:11" s="11" customFormat="1" ht="12.75">
      <c r="A504" s="10"/>
      <c r="B504" s="10"/>
      <c r="C504" s="10"/>
      <c r="D504" s="89"/>
      <c r="E504" s="89"/>
      <c r="F504" s="89"/>
      <c r="G504" s="89"/>
      <c r="H504" s="89"/>
      <c r="I504" s="89"/>
      <c r="J504" s="89"/>
      <c r="K504" s="89"/>
    </row>
    <row r="505" spans="1:11" s="11" customFormat="1" ht="12.75">
      <c r="A505" s="10"/>
      <c r="B505" s="10"/>
      <c r="C505" s="10"/>
      <c r="D505" s="89"/>
      <c r="E505" s="89"/>
      <c r="F505" s="89"/>
      <c r="G505" s="89"/>
      <c r="H505" s="89"/>
      <c r="I505" s="89"/>
      <c r="J505" s="89"/>
      <c r="K505" s="89"/>
    </row>
    <row r="506" spans="1:11" s="11" customFormat="1" ht="12.75">
      <c r="A506" s="10"/>
      <c r="B506" s="10"/>
      <c r="C506" s="10"/>
      <c r="D506" s="89"/>
      <c r="E506" s="89"/>
      <c r="F506" s="89"/>
      <c r="G506" s="89"/>
      <c r="H506" s="89"/>
      <c r="I506" s="89"/>
      <c r="J506" s="89"/>
      <c r="K506" s="89"/>
    </row>
    <row r="507" spans="1:11" s="11" customFormat="1" ht="12.75">
      <c r="A507" s="10"/>
      <c r="B507" s="10"/>
      <c r="C507" s="10"/>
      <c r="D507" s="89"/>
      <c r="E507" s="89"/>
      <c r="F507" s="89"/>
      <c r="G507" s="89"/>
      <c r="H507" s="89"/>
      <c r="I507" s="89"/>
      <c r="J507" s="89"/>
      <c r="K507" s="89"/>
    </row>
    <row r="508" spans="1:11" s="11" customFormat="1" ht="12.75">
      <c r="A508" s="10"/>
      <c r="B508" s="10"/>
      <c r="C508" s="10"/>
      <c r="D508" s="89"/>
      <c r="E508" s="89"/>
      <c r="F508" s="89"/>
      <c r="G508" s="89"/>
      <c r="H508" s="89"/>
      <c r="I508" s="89"/>
      <c r="J508" s="89"/>
      <c r="K508" s="89"/>
    </row>
    <row r="509" spans="1:11" s="11" customFormat="1" ht="12.75">
      <c r="A509" s="10"/>
      <c r="B509" s="10"/>
      <c r="C509" s="10"/>
      <c r="D509" s="89"/>
      <c r="E509" s="89"/>
      <c r="F509" s="89"/>
      <c r="G509" s="89"/>
      <c r="H509" s="89"/>
      <c r="I509" s="89"/>
      <c r="J509" s="89"/>
      <c r="K509" s="89"/>
    </row>
    <row r="510" spans="1:11" s="11" customFormat="1" ht="12.75">
      <c r="A510" s="10"/>
      <c r="B510" s="10"/>
      <c r="C510" s="10"/>
      <c r="D510" s="89"/>
      <c r="E510" s="89"/>
      <c r="F510" s="89"/>
      <c r="G510" s="89"/>
      <c r="H510" s="89"/>
      <c r="I510" s="89"/>
      <c r="J510" s="89"/>
      <c r="K510" s="89"/>
    </row>
    <row r="511" spans="1:11" s="11" customFormat="1" ht="12.75">
      <c r="A511" s="10"/>
      <c r="B511" s="10"/>
      <c r="C511" s="10"/>
      <c r="D511" s="89"/>
      <c r="E511" s="89"/>
      <c r="F511" s="89"/>
      <c r="G511" s="89"/>
      <c r="H511" s="89"/>
      <c r="I511" s="89"/>
      <c r="J511" s="89"/>
      <c r="K511" s="89"/>
    </row>
    <row r="512" spans="1:11" s="11" customFormat="1" ht="12.75">
      <c r="A512" s="10"/>
      <c r="B512" s="10"/>
      <c r="C512" s="10"/>
      <c r="D512" s="89"/>
      <c r="E512" s="89"/>
      <c r="F512" s="89"/>
      <c r="G512" s="89"/>
      <c r="H512" s="89"/>
      <c r="I512" s="89"/>
      <c r="J512" s="89"/>
      <c r="K512" s="89"/>
    </row>
    <row r="513" spans="1:11" s="11" customFormat="1" ht="12.75">
      <c r="A513" s="10"/>
      <c r="B513" s="10"/>
      <c r="C513" s="10"/>
      <c r="D513" s="89"/>
      <c r="E513" s="89"/>
      <c r="F513" s="89"/>
      <c r="G513" s="89"/>
      <c r="H513" s="89"/>
      <c r="I513" s="89"/>
      <c r="J513" s="89"/>
      <c r="K513" s="89"/>
    </row>
    <row r="514" spans="1:11" s="11" customFormat="1" ht="12.75">
      <c r="A514" s="10"/>
      <c r="B514" s="10"/>
      <c r="C514" s="10"/>
      <c r="D514" s="89"/>
      <c r="E514" s="89"/>
      <c r="F514" s="89"/>
      <c r="G514" s="89"/>
      <c r="H514" s="89"/>
      <c r="I514" s="89"/>
      <c r="J514" s="89"/>
      <c r="K514" s="89"/>
    </row>
    <row r="515" spans="1:11" s="11" customFormat="1" ht="12.75">
      <c r="A515" s="10"/>
      <c r="B515" s="10"/>
      <c r="C515" s="10"/>
      <c r="D515" s="89"/>
      <c r="E515" s="89"/>
      <c r="F515" s="89"/>
      <c r="G515" s="89"/>
      <c r="H515" s="89"/>
      <c r="I515" s="89"/>
      <c r="J515" s="89"/>
      <c r="K515" s="89"/>
    </row>
    <row r="516" spans="1:11" s="11" customFormat="1" ht="12.75">
      <c r="A516" s="10"/>
      <c r="B516" s="10"/>
      <c r="C516" s="10"/>
      <c r="D516" s="89"/>
      <c r="E516" s="89"/>
      <c r="F516" s="89"/>
      <c r="G516" s="89"/>
      <c r="H516" s="89"/>
      <c r="I516" s="89"/>
      <c r="J516" s="89"/>
      <c r="K516" s="89"/>
    </row>
    <row r="517" spans="1:11" s="11" customFormat="1" ht="12.75">
      <c r="A517" s="10"/>
      <c r="B517" s="10"/>
      <c r="C517" s="10"/>
      <c r="D517" s="89"/>
      <c r="E517" s="89"/>
      <c r="F517" s="89"/>
      <c r="G517" s="89"/>
      <c r="H517" s="89"/>
      <c r="I517" s="89"/>
      <c r="J517" s="89"/>
      <c r="K517" s="89"/>
    </row>
    <row r="518" spans="1:11" s="11" customFormat="1" ht="12.75">
      <c r="A518" s="10"/>
      <c r="B518" s="10"/>
      <c r="C518" s="10"/>
      <c r="D518" s="89"/>
      <c r="E518" s="89"/>
      <c r="F518" s="89"/>
      <c r="G518" s="89"/>
      <c r="H518" s="89"/>
      <c r="I518" s="89"/>
      <c r="J518" s="89"/>
      <c r="K518" s="89"/>
    </row>
    <row r="519" spans="1:11" s="11" customFormat="1" ht="12.75">
      <c r="A519" s="10"/>
      <c r="B519" s="10"/>
      <c r="C519" s="10"/>
      <c r="D519" s="89"/>
      <c r="E519" s="89"/>
      <c r="F519" s="89"/>
      <c r="G519" s="89"/>
      <c r="H519" s="89"/>
      <c r="I519" s="89"/>
      <c r="J519" s="89"/>
      <c r="K519" s="89"/>
    </row>
    <row r="520" spans="1:11" s="11" customFormat="1" ht="12.75">
      <c r="A520" s="10"/>
      <c r="B520" s="10"/>
      <c r="C520" s="10"/>
      <c r="D520" s="89"/>
      <c r="E520" s="89"/>
      <c r="F520" s="89"/>
      <c r="G520" s="89"/>
      <c r="H520" s="89"/>
      <c r="I520" s="89"/>
      <c r="J520" s="89"/>
      <c r="K520" s="89"/>
    </row>
    <row r="521" spans="1:11" s="11" customFormat="1" ht="12.75">
      <c r="A521" s="10"/>
      <c r="B521" s="10"/>
      <c r="C521" s="10"/>
      <c r="D521" s="89"/>
      <c r="E521" s="89"/>
      <c r="F521" s="89"/>
      <c r="G521" s="89"/>
      <c r="H521" s="89"/>
      <c r="I521" s="89"/>
      <c r="J521" s="89"/>
      <c r="K521" s="89"/>
    </row>
    <row r="522" spans="1:11" s="11" customFormat="1" ht="12.75">
      <c r="A522" s="10"/>
      <c r="B522" s="10"/>
      <c r="C522" s="10"/>
      <c r="D522" s="89"/>
      <c r="E522" s="89"/>
      <c r="F522" s="89"/>
      <c r="G522" s="89"/>
      <c r="H522" s="89"/>
      <c r="I522" s="89"/>
      <c r="J522" s="89"/>
      <c r="K522" s="89"/>
    </row>
    <row r="523" spans="1:11" s="11" customFormat="1" ht="12.75">
      <c r="A523" s="10"/>
      <c r="B523" s="10"/>
      <c r="C523" s="10"/>
      <c r="D523" s="89"/>
      <c r="E523" s="89"/>
      <c r="F523" s="89"/>
      <c r="G523" s="89"/>
      <c r="H523" s="89"/>
      <c r="I523" s="89"/>
      <c r="J523" s="89"/>
      <c r="K523" s="89"/>
    </row>
    <row r="524" spans="1:11" s="11" customFormat="1" ht="12.75">
      <c r="A524" s="10"/>
      <c r="B524" s="10"/>
      <c r="C524" s="10"/>
      <c r="D524" s="89"/>
      <c r="E524" s="89"/>
      <c r="F524" s="89"/>
      <c r="G524" s="89"/>
      <c r="H524" s="89"/>
      <c r="I524" s="89"/>
      <c r="J524" s="89"/>
      <c r="K524" s="89"/>
    </row>
    <row r="525" spans="1:11" s="11" customFormat="1" ht="12.75">
      <c r="A525" s="10"/>
      <c r="B525" s="10"/>
      <c r="C525" s="10"/>
      <c r="D525" s="89"/>
      <c r="E525" s="89"/>
      <c r="F525" s="89"/>
      <c r="G525" s="89"/>
      <c r="H525" s="89"/>
      <c r="I525" s="89"/>
      <c r="J525" s="89"/>
      <c r="K525" s="89"/>
    </row>
    <row r="526" spans="1:11" s="11" customFormat="1" ht="12.75">
      <c r="A526" s="10"/>
      <c r="B526" s="10"/>
      <c r="C526" s="10"/>
      <c r="D526" s="89"/>
      <c r="E526" s="89"/>
      <c r="F526" s="89"/>
      <c r="G526" s="89"/>
      <c r="H526" s="89"/>
      <c r="I526" s="89"/>
      <c r="J526" s="89"/>
      <c r="K526" s="89"/>
    </row>
    <row r="527" spans="1:11" s="11" customFormat="1" ht="12.75">
      <c r="A527" s="10"/>
      <c r="B527" s="10"/>
      <c r="C527" s="10"/>
      <c r="D527" s="89"/>
      <c r="E527" s="89"/>
      <c r="F527" s="89"/>
      <c r="G527" s="89"/>
      <c r="H527" s="89"/>
      <c r="I527" s="89"/>
      <c r="J527" s="89"/>
      <c r="K527" s="89"/>
    </row>
    <row r="528" spans="1:11" s="11" customFormat="1" ht="12.75">
      <c r="A528" s="10"/>
      <c r="B528" s="10"/>
      <c r="C528" s="10"/>
      <c r="D528" s="89"/>
      <c r="E528" s="89"/>
      <c r="F528" s="89"/>
      <c r="G528" s="89"/>
      <c r="H528" s="89"/>
      <c r="I528" s="89"/>
      <c r="J528" s="89"/>
      <c r="K528" s="89"/>
    </row>
    <row r="529" spans="1:11" s="11" customFormat="1" ht="12.75">
      <c r="A529" s="10"/>
      <c r="B529" s="10"/>
      <c r="C529" s="10"/>
      <c r="D529" s="89"/>
      <c r="E529" s="89"/>
      <c r="F529" s="89"/>
      <c r="G529" s="89"/>
      <c r="H529" s="89"/>
      <c r="I529" s="89"/>
      <c r="J529" s="89"/>
      <c r="K529" s="89"/>
    </row>
    <row r="530" spans="1:11" s="11" customFormat="1" ht="12.75">
      <c r="A530" s="10"/>
      <c r="B530" s="10"/>
      <c r="C530" s="10"/>
      <c r="D530" s="89"/>
      <c r="E530" s="89"/>
      <c r="F530" s="89"/>
      <c r="G530" s="89"/>
      <c r="H530" s="89"/>
      <c r="I530" s="89"/>
      <c r="J530" s="89"/>
      <c r="K530" s="89"/>
    </row>
    <row r="531" spans="1:11" s="11" customFormat="1" ht="12.75">
      <c r="A531" s="10"/>
      <c r="B531" s="10"/>
      <c r="C531" s="10"/>
      <c r="D531" s="89"/>
      <c r="E531" s="89"/>
      <c r="F531" s="89"/>
      <c r="G531" s="89"/>
      <c r="H531" s="89"/>
      <c r="I531" s="89"/>
      <c r="J531" s="89"/>
      <c r="K531" s="89"/>
    </row>
    <row r="532" spans="1:11" s="11" customFormat="1" ht="12.75">
      <c r="A532" s="10"/>
      <c r="B532" s="10"/>
      <c r="C532" s="10"/>
      <c r="D532" s="89"/>
      <c r="E532" s="89"/>
      <c r="F532" s="89"/>
      <c r="G532" s="89"/>
      <c r="H532" s="89"/>
      <c r="I532" s="89"/>
      <c r="J532" s="89"/>
      <c r="K532" s="89"/>
    </row>
    <row r="533" spans="1:11" s="11" customFormat="1" ht="12.75">
      <c r="A533" s="10"/>
      <c r="B533" s="10"/>
      <c r="C533" s="10"/>
      <c r="D533" s="89"/>
      <c r="E533" s="89"/>
      <c r="F533" s="89"/>
      <c r="G533" s="89"/>
      <c r="H533" s="89"/>
      <c r="I533" s="89"/>
      <c r="J533" s="89"/>
      <c r="K533" s="89"/>
    </row>
    <row r="534" spans="1:11" s="11" customFormat="1" ht="12.75">
      <c r="A534" s="10"/>
      <c r="B534" s="10"/>
      <c r="C534" s="10"/>
      <c r="D534" s="89"/>
      <c r="E534" s="89"/>
      <c r="F534" s="89"/>
      <c r="G534" s="89"/>
      <c r="H534" s="89"/>
      <c r="I534" s="89"/>
      <c r="J534" s="89"/>
      <c r="K534" s="89"/>
    </row>
    <row r="535" spans="1:11" s="11" customFormat="1" ht="12.75">
      <c r="A535" s="10"/>
      <c r="B535" s="10"/>
      <c r="C535" s="10"/>
      <c r="D535" s="89"/>
      <c r="E535" s="89"/>
      <c r="F535" s="89"/>
      <c r="G535" s="89"/>
      <c r="H535" s="89"/>
      <c r="I535" s="89"/>
      <c r="J535" s="89"/>
      <c r="K535" s="89"/>
    </row>
    <row r="536" spans="1:11" s="11" customFormat="1" ht="12.75">
      <c r="A536" s="10"/>
      <c r="B536" s="10"/>
      <c r="C536" s="10"/>
      <c r="D536" s="89"/>
      <c r="E536" s="89"/>
      <c r="F536" s="89"/>
      <c r="G536" s="89"/>
      <c r="H536" s="89"/>
      <c r="I536" s="89"/>
      <c r="J536" s="89"/>
      <c r="K536" s="89"/>
    </row>
    <row r="537" spans="1:11" s="11" customFormat="1" ht="12.75">
      <c r="A537" s="10"/>
      <c r="B537" s="10"/>
      <c r="C537" s="10"/>
      <c r="D537" s="89"/>
      <c r="E537" s="89"/>
      <c r="F537" s="89"/>
      <c r="G537" s="89"/>
      <c r="H537" s="89"/>
      <c r="I537" s="89"/>
      <c r="J537" s="89"/>
      <c r="K537" s="89"/>
    </row>
    <row r="538" spans="1:11" s="11" customFormat="1" ht="12.75">
      <c r="A538" s="10"/>
      <c r="B538" s="10"/>
      <c r="C538" s="10"/>
      <c r="D538" s="89"/>
      <c r="E538" s="89"/>
      <c r="F538" s="89"/>
      <c r="G538" s="89"/>
      <c r="H538" s="89"/>
      <c r="I538" s="89"/>
      <c r="J538" s="89"/>
      <c r="K538" s="89"/>
    </row>
    <row r="539" spans="1:11" s="11" customFormat="1" ht="12.75">
      <c r="A539" s="10"/>
      <c r="B539" s="10"/>
      <c r="C539" s="10"/>
      <c r="D539" s="89"/>
      <c r="E539" s="89"/>
      <c r="F539" s="89"/>
      <c r="G539" s="89"/>
      <c r="H539" s="89"/>
      <c r="I539" s="89"/>
      <c r="J539" s="89"/>
      <c r="K539" s="89"/>
    </row>
    <row r="540" spans="1:11" s="11" customFormat="1" ht="12.75">
      <c r="A540" s="10"/>
      <c r="B540" s="10"/>
      <c r="C540" s="10"/>
      <c r="D540" s="89"/>
      <c r="E540" s="89"/>
      <c r="F540" s="89"/>
      <c r="G540" s="89"/>
      <c r="H540" s="89"/>
      <c r="I540" s="89"/>
      <c r="J540" s="89"/>
      <c r="K540" s="89"/>
    </row>
    <row r="541" spans="1:11" s="11" customFormat="1" ht="12.75">
      <c r="A541" s="10"/>
      <c r="B541" s="10"/>
      <c r="C541" s="10"/>
      <c r="D541" s="89"/>
      <c r="E541" s="89"/>
      <c r="F541" s="89"/>
      <c r="G541" s="89"/>
      <c r="H541" s="89"/>
      <c r="I541" s="89"/>
      <c r="J541" s="89"/>
      <c r="K541" s="89"/>
    </row>
    <row r="542" spans="1:11" s="11" customFormat="1" ht="12.75">
      <c r="A542" s="10"/>
      <c r="B542" s="10"/>
      <c r="C542" s="10"/>
      <c r="D542" s="89"/>
      <c r="E542" s="89"/>
      <c r="F542" s="89"/>
      <c r="G542" s="89"/>
      <c r="H542" s="89"/>
      <c r="I542" s="89"/>
      <c r="J542" s="89"/>
      <c r="K542" s="89"/>
    </row>
    <row r="543" spans="1:11" s="11" customFormat="1" ht="12.75">
      <c r="A543" s="10"/>
      <c r="B543" s="10"/>
      <c r="C543" s="10"/>
      <c r="D543" s="89"/>
      <c r="E543" s="89"/>
      <c r="F543" s="89"/>
      <c r="G543" s="89"/>
      <c r="H543" s="89"/>
      <c r="I543" s="89"/>
      <c r="J543" s="89"/>
      <c r="K543" s="89"/>
    </row>
    <row r="544" spans="1:11" s="11" customFormat="1" ht="12.75">
      <c r="A544" s="10"/>
      <c r="B544" s="10"/>
      <c r="C544" s="10"/>
      <c r="D544" s="89"/>
      <c r="E544" s="89"/>
      <c r="F544" s="89"/>
      <c r="G544" s="89"/>
      <c r="H544" s="89"/>
      <c r="I544" s="89"/>
      <c r="J544" s="89"/>
      <c r="K544" s="89"/>
    </row>
    <row r="545" spans="1:11" s="11" customFormat="1" ht="12.75">
      <c r="A545" s="10"/>
      <c r="B545" s="10"/>
      <c r="C545" s="10"/>
      <c r="D545" s="89"/>
      <c r="E545" s="89"/>
      <c r="F545" s="89"/>
      <c r="G545" s="89"/>
      <c r="H545" s="89"/>
      <c r="I545" s="89"/>
      <c r="J545" s="89"/>
      <c r="K545" s="89"/>
    </row>
    <row r="546" spans="1:11" s="11" customFormat="1" ht="12.75">
      <c r="A546" s="10"/>
      <c r="B546" s="10"/>
      <c r="C546" s="10"/>
      <c r="D546" s="89"/>
      <c r="E546" s="89"/>
      <c r="F546" s="89"/>
      <c r="G546" s="89"/>
      <c r="H546" s="89"/>
      <c r="I546" s="89"/>
      <c r="J546" s="89"/>
      <c r="K546" s="89"/>
    </row>
    <row r="547" spans="1:11" s="11" customFormat="1" ht="12.75">
      <c r="A547" s="10"/>
      <c r="B547" s="10"/>
      <c r="C547" s="10"/>
      <c r="D547" s="89"/>
      <c r="E547" s="89"/>
      <c r="F547" s="89"/>
      <c r="G547" s="89"/>
      <c r="H547" s="89"/>
      <c r="I547" s="89"/>
      <c r="J547" s="89"/>
      <c r="K547" s="89"/>
    </row>
    <row r="548" spans="1:11" s="11" customFormat="1" ht="12.75">
      <c r="A548" s="10"/>
      <c r="B548" s="10"/>
      <c r="C548" s="10"/>
      <c r="D548" s="89"/>
      <c r="E548" s="89"/>
      <c r="F548" s="89"/>
      <c r="G548" s="89"/>
      <c r="H548" s="89"/>
      <c r="I548" s="89"/>
      <c r="J548" s="89"/>
      <c r="K548" s="89"/>
    </row>
    <row r="549" spans="1:11" s="11" customFormat="1" ht="12.75">
      <c r="A549" s="10"/>
      <c r="B549" s="10"/>
      <c r="C549" s="10"/>
      <c r="D549" s="89"/>
      <c r="E549" s="89"/>
      <c r="F549" s="89"/>
      <c r="G549" s="89"/>
      <c r="H549" s="89"/>
      <c r="I549" s="89"/>
      <c r="J549" s="89"/>
      <c r="K549" s="89"/>
    </row>
    <row r="550" spans="1:11" s="11" customFormat="1" ht="12.75">
      <c r="A550" s="10"/>
      <c r="B550" s="10"/>
      <c r="C550" s="10"/>
      <c r="D550" s="89"/>
      <c r="E550" s="89"/>
      <c r="F550" s="89"/>
      <c r="G550" s="89"/>
      <c r="H550" s="89"/>
      <c r="I550" s="89"/>
      <c r="J550" s="89"/>
      <c r="K550" s="89"/>
    </row>
    <row r="551" spans="1:11" s="11" customFormat="1" ht="12.75">
      <c r="A551" s="10"/>
      <c r="B551" s="10"/>
      <c r="C551" s="10"/>
      <c r="D551" s="89"/>
      <c r="E551" s="89"/>
      <c r="F551" s="89"/>
      <c r="G551" s="89"/>
      <c r="H551" s="89"/>
      <c r="I551" s="89"/>
      <c r="J551" s="89"/>
      <c r="K551" s="89"/>
    </row>
    <row r="552" spans="1:11" s="11" customFormat="1" ht="12.75">
      <c r="A552" s="10"/>
      <c r="B552" s="10"/>
      <c r="C552" s="10"/>
      <c r="D552" s="89"/>
      <c r="E552" s="89"/>
      <c r="F552" s="89"/>
      <c r="G552" s="89"/>
      <c r="H552" s="89"/>
      <c r="I552" s="89"/>
      <c r="J552" s="89"/>
      <c r="K552" s="89"/>
    </row>
    <row r="553" spans="1:11" s="11" customFormat="1" ht="12.75">
      <c r="A553" s="10"/>
      <c r="B553" s="10"/>
      <c r="C553" s="10"/>
      <c r="D553" s="89"/>
      <c r="E553" s="89"/>
      <c r="F553" s="89"/>
      <c r="G553" s="89"/>
      <c r="H553" s="89"/>
      <c r="I553" s="89"/>
      <c r="J553" s="89"/>
      <c r="K553" s="89"/>
    </row>
    <row r="554" spans="1:11" s="11" customFormat="1" ht="12.75">
      <c r="A554" s="10"/>
      <c r="B554" s="10"/>
      <c r="C554" s="10"/>
      <c r="D554" s="89"/>
      <c r="E554" s="89"/>
      <c r="F554" s="89"/>
      <c r="G554" s="89"/>
      <c r="H554" s="89"/>
      <c r="I554" s="89"/>
      <c r="J554" s="89"/>
      <c r="K554" s="89"/>
    </row>
    <row r="555" spans="1:11" s="11" customFormat="1" ht="12.75">
      <c r="A555" s="10"/>
      <c r="B555" s="10"/>
      <c r="C555" s="10"/>
      <c r="D555" s="89"/>
      <c r="E555" s="89"/>
      <c r="F555" s="89"/>
      <c r="G555" s="89"/>
      <c r="H555" s="89"/>
      <c r="I555" s="89"/>
      <c r="J555" s="89"/>
      <c r="K555" s="89"/>
    </row>
    <row r="556" spans="1:11" s="11" customFormat="1" ht="12.75">
      <c r="A556" s="10"/>
      <c r="B556" s="10"/>
      <c r="C556" s="10"/>
      <c r="D556" s="89"/>
      <c r="E556" s="89"/>
      <c r="F556" s="89"/>
      <c r="G556" s="89"/>
      <c r="H556" s="89"/>
      <c r="I556" s="89"/>
      <c r="J556" s="89"/>
      <c r="K556" s="89"/>
    </row>
    <row r="557" spans="1:11" s="11" customFormat="1" ht="12.75">
      <c r="A557" s="10"/>
      <c r="B557" s="10"/>
      <c r="C557" s="10"/>
      <c r="D557" s="89"/>
      <c r="E557" s="89"/>
      <c r="F557" s="89"/>
      <c r="G557" s="89"/>
      <c r="H557" s="89"/>
      <c r="I557" s="89"/>
      <c r="J557" s="89"/>
      <c r="K557" s="89"/>
    </row>
    <row r="558" spans="1:11" s="11" customFormat="1" ht="12.75">
      <c r="A558" s="10"/>
      <c r="B558" s="10"/>
      <c r="C558" s="10"/>
      <c r="D558" s="89"/>
      <c r="E558" s="89"/>
      <c r="F558" s="89"/>
      <c r="G558" s="89"/>
      <c r="H558" s="89"/>
      <c r="I558" s="89"/>
      <c r="J558" s="89"/>
      <c r="K558" s="89"/>
    </row>
    <row r="559" spans="1:11" s="11" customFormat="1" ht="12.75">
      <c r="A559" s="10"/>
      <c r="B559" s="10"/>
      <c r="C559" s="10"/>
      <c r="D559" s="89"/>
      <c r="E559" s="89"/>
      <c r="F559" s="89"/>
      <c r="G559" s="89"/>
      <c r="H559" s="89"/>
      <c r="I559" s="89"/>
      <c r="J559" s="89"/>
      <c r="K559" s="89"/>
    </row>
    <row r="560" spans="1:11" s="11" customFormat="1" ht="12.75">
      <c r="A560" s="10"/>
      <c r="B560" s="10"/>
      <c r="C560" s="10"/>
      <c r="D560" s="89"/>
      <c r="E560" s="89"/>
      <c r="F560" s="89"/>
      <c r="G560" s="89"/>
      <c r="H560" s="89"/>
      <c r="I560" s="89"/>
      <c r="J560" s="89"/>
      <c r="K560" s="89"/>
    </row>
    <row r="561" spans="1:11" s="11" customFormat="1" ht="12.75">
      <c r="A561" s="10"/>
      <c r="B561" s="10"/>
      <c r="C561" s="10"/>
      <c r="D561" s="89"/>
      <c r="E561" s="89"/>
      <c r="F561" s="89"/>
      <c r="G561" s="89"/>
      <c r="H561" s="89"/>
      <c r="I561" s="89"/>
      <c r="J561" s="89"/>
      <c r="K561" s="89"/>
    </row>
    <row r="562" spans="1:11" s="11" customFormat="1" ht="12.75">
      <c r="A562" s="10"/>
      <c r="B562" s="10"/>
      <c r="C562" s="10"/>
      <c r="D562" s="89"/>
      <c r="E562" s="89"/>
      <c r="F562" s="89"/>
      <c r="G562" s="89"/>
      <c r="H562" s="89"/>
      <c r="I562" s="89"/>
      <c r="J562" s="89"/>
      <c r="K562" s="89"/>
    </row>
    <row r="563" spans="1:11" s="11" customFormat="1" ht="12.75">
      <c r="A563" s="10"/>
      <c r="B563" s="10"/>
      <c r="C563" s="10"/>
      <c r="D563" s="89"/>
      <c r="E563" s="89"/>
      <c r="F563" s="89"/>
      <c r="G563" s="89"/>
      <c r="H563" s="89"/>
      <c r="I563" s="89"/>
      <c r="J563" s="89"/>
      <c r="K563" s="89"/>
    </row>
    <row r="564" spans="1:11" s="11" customFormat="1" ht="12.75">
      <c r="A564" s="10"/>
      <c r="B564" s="10"/>
      <c r="C564" s="10"/>
      <c r="D564" s="89"/>
      <c r="E564" s="89"/>
      <c r="F564" s="89"/>
      <c r="G564" s="89"/>
      <c r="H564" s="89"/>
      <c r="I564" s="89"/>
      <c r="J564" s="89"/>
      <c r="K564" s="89"/>
    </row>
    <row r="565" spans="1:11" s="11" customFormat="1" ht="12.75">
      <c r="A565" s="10"/>
      <c r="B565" s="10"/>
      <c r="C565" s="10"/>
      <c r="D565" s="89"/>
      <c r="E565" s="89"/>
      <c r="F565" s="89"/>
      <c r="G565" s="89"/>
      <c r="H565" s="89"/>
      <c r="I565" s="89"/>
      <c r="J565" s="89"/>
      <c r="K565" s="89"/>
    </row>
  </sheetData>
  <mergeCells count="184">
    <mergeCell ref="F101:F103"/>
    <mergeCell ref="J101:J103"/>
    <mergeCell ref="I116:I117"/>
    <mergeCell ref="C101:C103"/>
    <mergeCell ref="D101:D103"/>
    <mergeCell ref="E101:E103"/>
    <mergeCell ref="D124:D126"/>
    <mergeCell ref="E124:E126"/>
    <mergeCell ref="C116:C118"/>
    <mergeCell ref="E116:E117"/>
    <mergeCell ref="D116:D117"/>
    <mergeCell ref="C104:C105"/>
    <mergeCell ref="C106:C107"/>
    <mergeCell ref="C84:C87"/>
    <mergeCell ref="B88:B90"/>
    <mergeCell ref="C88:C90"/>
    <mergeCell ref="C97:C99"/>
    <mergeCell ref="D75:D76"/>
    <mergeCell ref="E75:E76"/>
    <mergeCell ref="E106:E107"/>
    <mergeCell ref="E111:E112"/>
    <mergeCell ref="D111:D112"/>
    <mergeCell ref="D106:D107"/>
    <mergeCell ref="C73:C74"/>
    <mergeCell ref="C75:C80"/>
    <mergeCell ref="C71:C72"/>
    <mergeCell ref="K25:K26"/>
    <mergeCell ref="D25:D26"/>
    <mergeCell ref="E25:E26"/>
    <mergeCell ref="F25:F26"/>
    <mergeCell ref="G25:G26"/>
    <mergeCell ref="H25:H26"/>
    <mergeCell ref="I25:I26"/>
    <mergeCell ref="J138:J139"/>
    <mergeCell ref="K138:K139"/>
    <mergeCell ref="F138:F139"/>
    <mergeCell ref="G138:G139"/>
    <mergeCell ref="H138:H139"/>
    <mergeCell ref="I138:I139"/>
    <mergeCell ref="D138:D139"/>
    <mergeCell ref="E138:E139"/>
    <mergeCell ref="A130:A135"/>
    <mergeCell ref="B131:B135"/>
    <mergeCell ref="C131:C135"/>
    <mergeCell ref="A136:A142"/>
    <mergeCell ref="B138:B139"/>
    <mergeCell ref="C138:C139"/>
    <mergeCell ref="B140:B142"/>
    <mergeCell ref="C140:C142"/>
    <mergeCell ref="A75:A83"/>
    <mergeCell ref="B75:B80"/>
    <mergeCell ref="B81:B83"/>
    <mergeCell ref="A97:A110"/>
    <mergeCell ref="B97:B99"/>
    <mergeCell ref="A93:A96"/>
    <mergeCell ref="B104:B105"/>
    <mergeCell ref="B101:B103"/>
    <mergeCell ref="C108:C110"/>
    <mergeCell ref="B84:B87"/>
    <mergeCell ref="B116:B118"/>
    <mergeCell ref="A63:A68"/>
    <mergeCell ref="B73:B74"/>
    <mergeCell ref="B64:B65"/>
    <mergeCell ref="B71:B72"/>
    <mergeCell ref="A69:A74"/>
    <mergeCell ref="A84:A92"/>
    <mergeCell ref="B106:B110"/>
    <mergeCell ref="A32:A50"/>
    <mergeCell ref="B58:B59"/>
    <mergeCell ref="C58:C59"/>
    <mergeCell ref="C32:C34"/>
    <mergeCell ref="C43:C47"/>
    <mergeCell ref="C36:C39"/>
    <mergeCell ref="B41:B42"/>
    <mergeCell ref="C41:C42"/>
    <mergeCell ref="A51:A62"/>
    <mergeCell ref="B51:B53"/>
    <mergeCell ref="C64:C65"/>
    <mergeCell ref="B60:B62"/>
    <mergeCell ref="C60:C62"/>
    <mergeCell ref="E41:E42"/>
    <mergeCell ref="E51:E53"/>
    <mergeCell ref="D51:D53"/>
    <mergeCell ref="B54:B56"/>
    <mergeCell ref="D41:D42"/>
    <mergeCell ref="C54:C56"/>
    <mergeCell ref="D54:D56"/>
    <mergeCell ref="C51:C53"/>
    <mergeCell ref="B36:B39"/>
    <mergeCell ref="B32:B34"/>
    <mergeCell ref="C17:C18"/>
    <mergeCell ref="B17:B18"/>
    <mergeCell ref="B19:B24"/>
    <mergeCell ref="C19:C24"/>
    <mergeCell ref="A1:D2"/>
    <mergeCell ref="A4:A13"/>
    <mergeCell ref="B8:B10"/>
    <mergeCell ref="C8:C10"/>
    <mergeCell ref="B4:B7"/>
    <mergeCell ref="C4:C7"/>
    <mergeCell ref="A14:A31"/>
    <mergeCell ref="B25:B31"/>
    <mergeCell ref="C25:C31"/>
    <mergeCell ref="F116:F117"/>
    <mergeCell ref="F54:F56"/>
    <mergeCell ref="F75:F76"/>
    <mergeCell ref="F111:F112"/>
    <mergeCell ref="B43:B47"/>
    <mergeCell ref="E54:E56"/>
    <mergeCell ref="F106:F107"/>
    <mergeCell ref="G75:G76"/>
    <mergeCell ref="J54:J56"/>
    <mergeCell ref="J106:J107"/>
    <mergeCell ref="G106:G107"/>
    <mergeCell ref="G101:G103"/>
    <mergeCell ref="H101:H103"/>
    <mergeCell ref="H75:H76"/>
    <mergeCell ref="H106:H107"/>
    <mergeCell ref="I106:I107"/>
    <mergeCell ref="I101:I103"/>
    <mergeCell ref="D134:D135"/>
    <mergeCell ref="A111:A115"/>
    <mergeCell ref="B111:B114"/>
    <mergeCell ref="C111:C114"/>
    <mergeCell ref="C119:C123"/>
    <mergeCell ref="B124:B126"/>
    <mergeCell ref="C124:C126"/>
    <mergeCell ref="A116:A129"/>
    <mergeCell ref="B127:B128"/>
    <mergeCell ref="B119:B123"/>
    <mergeCell ref="G111:G112"/>
    <mergeCell ref="H111:H112"/>
    <mergeCell ref="I111:I112"/>
    <mergeCell ref="G116:G117"/>
    <mergeCell ref="H116:H117"/>
    <mergeCell ref="E134:E135"/>
    <mergeCell ref="F134:F135"/>
    <mergeCell ref="G134:G135"/>
    <mergeCell ref="H134:H135"/>
    <mergeCell ref="F124:F126"/>
    <mergeCell ref="G124:G126"/>
    <mergeCell ref="H124:H126"/>
    <mergeCell ref="I134:I135"/>
    <mergeCell ref="I124:I126"/>
    <mergeCell ref="J134:J135"/>
    <mergeCell ref="K134:K135"/>
    <mergeCell ref="K54:K56"/>
    <mergeCell ref="J75:J76"/>
    <mergeCell ref="K75:K76"/>
    <mergeCell ref="K101:K103"/>
    <mergeCell ref="K116:K117"/>
    <mergeCell ref="J111:J112"/>
    <mergeCell ref="K111:K112"/>
    <mergeCell ref="K106:K107"/>
    <mergeCell ref="I75:I76"/>
    <mergeCell ref="J116:J117"/>
    <mergeCell ref="J124:J126"/>
    <mergeCell ref="K124:K126"/>
    <mergeCell ref="C81:C83"/>
    <mergeCell ref="D19:D24"/>
    <mergeCell ref="E19:E24"/>
    <mergeCell ref="F19:F24"/>
    <mergeCell ref="J51:J53"/>
    <mergeCell ref="I19:I24"/>
    <mergeCell ref="J19:J24"/>
    <mergeCell ref="G19:G24"/>
    <mergeCell ref="G54:G56"/>
    <mergeCell ref="F51:F53"/>
    <mergeCell ref="G51:G53"/>
    <mergeCell ref="F41:F42"/>
    <mergeCell ref="G41:G42"/>
    <mergeCell ref="H41:H42"/>
    <mergeCell ref="I41:I42"/>
    <mergeCell ref="K19:K24"/>
    <mergeCell ref="J25:J26"/>
    <mergeCell ref="J41:J42"/>
    <mergeCell ref="C127:C128"/>
    <mergeCell ref="I51:I53"/>
    <mergeCell ref="H54:H56"/>
    <mergeCell ref="I54:I56"/>
    <mergeCell ref="K41:K42"/>
    <mergeCell ref="H19:H24"/>
    <mergeCell ref="K51:K53"/>
    <mergeCell ref="H51:H53"/>
  </mergeCells>
  <printOptions horizontalCentered="1"/>
  <pageMargins left="0" right="0" top="0.984251968503937" bottom="0.984251968503937" header="0.5118110236220472" footer="0.5118110236220472"/>
  <pageSetup fitToHeight="5" horizontalDpi="600" verticalDpi="600" orientation="portrait" paperSize="9" scale="35" r:id="rId2"/>
  <drawing r:id="rId1"/>
</worksheet>
</file>

<file path=xl/worksheets/sheet3.xml><?xml version="1.0" encoding="utf-8"?>
<worksheet xmlns="http://schemas.openxmlformats.org/spreadsheetml/2006/main" xmlns:r="http://schemas.openxmlformats.org/officeDocument/2006/relationships">
  <dimension ref="A1:AY220"/>
  <sheetViews>
    <sheetView zoomScale="80" zoomScaleNormal="80" workbookViewId="0" topLeftCell="A1">
      <selection activeCell="A2" sqref="A1:AY220"/>
    </sheetView>
  </sheetViews>
  <sheetFormatPr defaultColWidth="9.140625" defaultRowHeight="12.75"/>
  <cols>
    <col min="1" max="1" width="26.28125" style="13" customWidth="1"/>
    <col min="2" max="2" width="8.421875" style="2" customWidth="1"/>
    <col min="3" max="3" width="9.140625" style="2" customWidth="1"/>
    <col min="4" max="4" width="10.7109375" style="2" customWidth="1"/>
    <col min="5" max="8" width="8.421875" style="2" customWidth="1"/>
    <col min="9" max="9" width="12.421875" style="2" customWidth="1"/>
    <col min="10" max="10" width="5.421875" style="2" customWidth="1"/>
    <col min="11" max="11" width="5.140625" style="2" customWidth="1"/>
    <col min="12" max="12" width="5.8515625" style="2" customWidth="1"/>
    <col min="13" max="13" width="4.8515625" style="2" customWidth="1"/>
    <col min="14" max="16" width="5.421875" style="2" customWidth="1"/>
    <col min="17" max="17" width="5.28125" style="2" customWidth="1"/>
    <col min="18" max="18" width="21.28125" style="5" customWidth="1"/>
    <col min="19" max="19" width="4.140625" style="5" customWidth="1"/>
    <col min="20" max="20" width="4.28125" style="5" customWidth="1"/>
    <col min="21" max="21" width="4.140625" style="5" customWidth="1"/>
    <col min="22" max="22" width="4.28125" style="5" customWidth="1"/>
    <col min="23" max="23" width="4.421875" style="5" customWidth="1"/>
    <col min="24" max="24" width="4.00390625" style="5" customWidth="1"/>
    <col min="25" max="25" width="4.140625" style="5" customWidth="1"/>
    <col min="26" max="26" width="9.140625" style="1" customWidth="1"/>
    <col min="27" max="27" width="12.140625" style="1" customWidth="1"/>
    <col min="28" max="28" width="9.140625" style="5" customWidth="1"/>
    <col min="29" max="29" width="24.00390625" style="5" customWidth="1"/>
    <col min="30" max="16384" width="9.140625" style="1" customWidth="1"/>
  </cols>
  <sheetData>
    <row r="1" spans="1:51" s="7" customFormat="1" ht="12.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s="8" customFormat="1" ht="53.2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row>
    <row r="3" spans="1:51" s="6" customFormat="1" ht="87"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s="6" customFormat="1" ht="138.7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2.7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2.7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row>
    <row r="7" spans="1:51" ht="12.7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ht="12.7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ht="12.7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ht="12.7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ht="12.7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ht="12.7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ht="12.7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ht="12.7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ht="12.7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ht="12.7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ht="12.7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ht="12.7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ht="12.7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ht="12.7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ht="12.7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ht="12.7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ht="12.7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row>
    <row r="25" spans="1:51"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1:51" ht="12.7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ht="12.7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ht="12.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ht="12.7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ht="12.7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ht="12.7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ht="12.7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ht="12.7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ht="12.7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ht="12.7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ht="12.7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ht="12.7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s="9" customFormat="1"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1:51" s="11" customFormat="1"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s="11" customFormat="1"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s="3" customFormat="1"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1:51" s="3" customFormat="1"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1:51" s="3" customFormat="1"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1:51" s="3" customFormat="1"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1:51" s="3" customFormat="1"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ht="12.7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ht="12.7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ht="12.7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51"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1:51"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1:5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1:5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1:5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1:5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1:5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1:5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1:5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1:51"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1:5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5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51" s="4" customFormat="1" ht="13.5" thickBo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1" s="3" customFormat="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1:5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1:5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1:5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1:5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1:5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1:51" s="4" customFormat="1" ht="13.5" thickBo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1:51" s="3"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1:5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1:5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1:5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1:5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1:5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1:5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1:5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1:5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1:5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1:5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1:5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1:5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1:5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1:5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1:5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1:5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1:5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1:5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1:5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1:5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1:5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1:5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row>
    <row r="111" spans="1:5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row>
    <row r="112" spans="1:5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row>
    <row r="113" spans="1:51" s="4" customFormat="1" ht="13.5" thickBo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row>
    <row r="114" spans="1:51" s="3" customFormat="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row>
    <row r="115" spans="1:51"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row>
    <row r="116" spans="1:51"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row>
    <row r="117" spans="1:51"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row>
    <row r="118" spans="1:51"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row>
    <row r="119" spans="1:51"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1:51"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row>
    <row r="121" spans="1:51"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row>
    <row r="122" spans="1:51" s="4" customFormat="1" ht="13.5" thickBo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row>
    <row r="123" spans="1:51" s="3" customFormat="1"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row>
    <row r="124" spans="1:51"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row>
    <row r="125" spans="1:5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row>
    <row r="126" spans="1:5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row>
    <row r="127" spans="1:5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row>
    <row r="128" spans="1:5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row>
    <row r="129" spans="1:5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row>
    <row r="130" spans="1:5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row>
    <row r="131" spans="1:5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row>
    <row r="132" spans="1:5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row>
    <row r="133" spans="1:5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row>
    <row r="134" spans="1:51"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row>
    <row r="135" spans="1:51"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row>
    <row r="136" spans="1:51"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row>
    <row r="137" spans="1:51"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row>
    <row r="138" spans="1:51"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row>
    <row r="139" spans="1:51"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row>
    <row r="140" spans="1:51"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row>
    <row r="141" spans="1:5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row>
    <row r="142" spans="1:51"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row>
    <row r="143" spans="1:51"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row>
    <row r="144" spans="1:51"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row>
    <row r="145" spans="1:51"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row>
    <row r="146" spans="1:51"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row>
    <row r="147" spans="1:51"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row>
    <row r="148" spans="1:51"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row>
    <row r="149" spans="1:51"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row>
    <row r="150" spans="1:5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row>
    <row r="151" spans="1:51"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row>
    <row r="152" spans="1:51"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row>
    <row r="153" spans="1:51"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row>
    <row r="154" spans="1:51"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row>
    <row r="155" spans="1:51"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row>
    <row r="156" spans="1:51"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row>
    <row r="157" spans="1:51"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row>
    <row r="158" spans="1:5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row>
    <row r="159" spans="1:51"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row>
    <row r="160" spans="1:51"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row>
    <row r="161" spans="1:51"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row>
    <row r="162" spans="1:5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row>
    <row r="163" spans="1:51"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row>
    <row r="164" spans="1:51"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row>
    <row r="165" spans="1:51"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row>
    <row r="166" spans="1:51"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row>
    <row r="167" spans="1:51"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row>
    <row r="168" spans="1:51"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row>
    <row r="169" spans="1:51"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row>
    <row r="170" spans="1:51"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row>
    <row r="171" spans="1:51"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1:51"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row>
    <row r="173" spans="1:51"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row>
    <row r="174" spans="1:51"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row>
    <row r="175" spans="1:51"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row>
    <row r="176" spans="1:51"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row>
    <row r="177" spans="1:51"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row>
    <row r="178" spans="1:51"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row>
    <row r="179" spans="1:51"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row>
    <row r="180" spans="1:51"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row>
    <row r="181" spans="1:51"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row>
    <row r="182" spans="1:51"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row>
    <row r="183" spans="1:51"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row>
    <row r="184" spans="1:51"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row>
    <row r="185" spans="1:51"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row>
    <row r="186" spans="1:51"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row>
    <row r="187" spans="1:51"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row>
    <row r="188" spans="1:51"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row>
    <row r="189" spans="1:51"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row>
    <row r="190" spans="1:51"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row>
    <row r="191" spans="1:51"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row>
    <row r="192" spans="1:51"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row>
    <row r="193" spans="1:51"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row>
    <row r="194" spans="1:51"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row>
    <row r="195" spans="1:51"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row>
    <row r="196" spans="1:51"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row>
    <row r="197" spans="1:51"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row>
    <row r="198" spans="1:51"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row>
    <row r="199" spans="1:51"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row>
    <row r="200" spans="1:51"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row>
    <row r="201" spans="1:51"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row>
    <row r="202" spans="1:51"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row>
    <row r="203" spans="1:51"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row>
    <row r="204" spans="1:51"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row>
    <row r="205" spans="1:51"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row>
    <row r="206" spans="1:51"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row>
    <row r="207" spans="1:51"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row>
    <row r="208" spans="1:51"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row>
    <row r="209" spans="1:51"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row>
    <row r="210" spans="1:51"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row>
    <row r="211" spans="1:51"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row>
    <row r="212" spans="1:51"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row>
    <row r="213" spans="1:51"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row>
    <row r="214" spans="1:51"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row>
    <row r="215" spans="1:51"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row>
    <row r="216" spans="1:51"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row>
    <row r="217" spans="1:51"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row>
    <row r="218" spans="1:51"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row>
    <row r="219" spans="1:51"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row>
    <row r="220" spans="1:51"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row>
  </sheetData>
  <printOptions/>
  <pageMargins left="0.7874015748031497" right="0.7874015748031497" top="0.4330708661417323" bottom="0.984251968503937" header="0.5118110236220472" footer="0.5118110236220472"/>
  <pageSetup horizontalDpi="360" verticalDpi="360" orientation="landscape" paperSize="8" scale="75" r:id="rId1"/>
</worksheet>
</file>

<file path=xl/worksheets/sheet4.xml><?xml version="1.0" encoding="utf-8"?>
<worksheet xmlns="http://schemas.openxmlformats.org/spreadsheetml/2006/main" xmlns:r="http://schemas.openxmlformats.org/officeDocument/2006/relationships">
  <sheetPr>
    <pageSetUpPr fitToPage="1"/>
  </sheetPr>
  <dimension ref="A1:Y71"/>
  <sheetViews>
    <sheetView zoomScale="75" zoomScaleNormal="75" workbookViewId="0" topLeftCell="J23">
      <selection activeCell="P67" sqref="P67"/>
    </sheetView>
  </sheetViews>
  <sheetFormatPr defaultColWidth="9.140625" defaultRowHeight="12.75"/>
  <cols>
    <col min="1" max="1" width="26.28125" style="13" customWidth="1"/>
    <col min="2" max="2" width="21.421875" style="13" customWidth="1"/>
    <col min="3" max="3" width="7.140625" style="17" customWidth="1"/>
    <col min="4" max="4" width="5.00390625" style="13" customWidth="1"/>
    <col min="5" max="5" width="8.421875" style="2" customWidth="1"/>
    <col min="6" max="6" width="9.140625" style="2" customWidth="1"/>
    <col min="7" max="7" width="9.421875" style="2" customWidth="1"/>
    <col min="8" max="11" width="8.421875" style="2" customWidth="1"/>
    <col min="12" max="12" width="12.421875" style="2" customWidth="1"/>
    <col min="13" max="13" width="11.8515625" style="2" customWidth="1"/>
    <col min="14" max="14" width="11.28125" style="2" hidden="1" customWidth="1"/>
    <col min="15" max="15" width="9.421875" style="2" hidden="1" customWidth="1"/>
    <col min="16" max="16" width="6.140625" style="10" customWidth="1"/>
    <col min="17" max="17" width="6.421875" style="10" customWidth="1"/>
    <col min="18" max="18" width="6.140625" style="10" customWidth="1"/>
    <col min="19" max="19" width="6.7109375" style="10" customWidth="1"/>
    <col min="20" max="20" width="6.28125" style="10" customWidth="1"/>
    <col min="21" max="21" width="4.28125" style="10" customWidth="1"/>
    <col min="22" max="22" width="6.140625" style="0" customWidth="1"/>
    <col min="23" max="23" width="10.00390625" style="0" customWidth="1"/>
    <col min="24" max="24" width="4.421875" style="10" customWidth="1"/>
    <col min="25" max="25" width="24.140625" style="18" customWidth="1"/>
    <col min="26" max="28" width="5.421875" style="0" customWidth="1"/>
    <col min="29" max="29" width="5.28125" style="0" customWidth="1"/>
    <col min="30" max="30" width="6.28125" style="0" customWidth="1"/>
    <col min="31" max="31" width="5.8515625" style="0" customWidth="1"/>
    <col min="32" max="16384" width="8.8515625" style="0" customWidth="1"/>
  </cols>
  <sheetData>
    <row r="1" spans="1:25" ht="19.5" customHeight="1">
      <c r="A1"/>
      <c r="B1"/>
      <c r="C1"/>
      <c r="D1"/>
      <c r="E1"/>
      <c r="F1"/>
      <c r="G1"/>
      <c r="H1"/>
      <c r="I1"/>
      <c r="J1"/>
      <c r="K1"/>
      <c r="L1"/>
      <c r="M1"/>
      <c r="N1"/>
      <c r="O1"/>
      <c r="P1"/>
      <c r="Q1"/>
      <c r="R1"/>
      <c r="S1"/>
      <c r="T1"/>
      <c r="U1"/>
      <c r="X1"/>
      <c r="Y1"/>
    </row>
    <row r="2" spans="1:25" ht="42.75" customHeight="1">
      <c r="A2"/>
      <c r="B2"/>
      <c r="C2"/>
      <c r="D2"/>
      <c r="E2"/>
      <c r="F2"/>
      <c r="G2"/>
      <c r="H2"/>
      <c r="I2"/>
      <c r="J2"/>
      <c r="K2"/>
      <c r="L2"/>
      <c r="M2"/>
      <c r="N2"/>
      <c r="O2"/>
      <c r="P2"/>
      <c r="Q2"/>
      <c r="R2"/>
      <c r="S2"/>
      <c r="T2"/>
      <c r="U2"/>
      <c r="X2"/>
      <c r="Y2"/>
    </row>
    <row r="3" spans="1:25" ht="146.25" customHeight="1">
      <c r="A3"/>
      <c r="B3"/>
      <c r="C3"/>
      <c r="D3"/>
      <c r="E3"/>
      <c r="F3"/>
      <c r="G3"/>
      <c r="H3"/>
      <c r="I3"/>
      <c r="J3"/>
      <c r="K3"/>
      <c r="L3"/>
      <c r="M3"/>
      <c r="N3"/>
      <c r="O3"/>
      <c r="P3"/>
      <c r="Q3"/>
      <c r="R3"/>
      <c r="S3"/>
      <c r="T3"/>
      <c r="U3"/>
      <c r="X3"/>
      <c r="Y3"/>
    </row>
    <row r="4" spans="1:25" ht="12.75">
      <c r="A4"/>
      <c r="B4"/>
      <c r="C4"/>
      <c r="D4"/>
      <c r="E4"/>
      <c r="F4"/>
      <c r="G4"/>
      <c r="H4"/>
      <c r="I4"/>
      <c r="J4"/>
      <c r="K4"/>
      <c r="L4"/>
      <c r="M4"/>
      <c r="N4"/>
      <c r="O4"/>
      <c r="P4"/>
      <c r="Q4"/>
      <c r="R4"/>
      <c r="S4"/>
      <c r="T4"/>
      <c r="U4"/>
      <c r="X4"/>
      <c r="Y4"/>
    </row>
    <row r="5" spans="1:25" ht="12.75">
      <c r="A5"/>
      <c r="B5"/>
      <c r="C5"/>
      <c r="D5"/>
      <c r="E5"/>
      <c r="F5"/>
      <c r="G5"/>
      <c r="H5"/>
      <c r="I5"/>
      <c r="J5"/>
      <c r="K5"/>
      <c r="L5"/>
      <c r="M5"/>
      <c r="N5"/>
      <c r="O5"/>
      <c r="P5"/>
      <c r="Q5"/>
      <c r="R5"/>
      <c r="S5"/>
      <c r="T5"/>
      <c r="U5"/>
      <c r="X5"/>
      <c r="Y5"/>
    </row>
    <row r="6" spans="1:25" ht="12.75">
      <c r="A6"/>
      <c r="B6"/>
      <c r="C6"/>
      <c r="D6"/>
      <c r="E6"/>
      <c r="F6"/>
      <c r="G6"/>
      <c r="H6"/>
      <c r="I6"/>
      <c r="J6"/>
      <c r="K6"/>
      <c r="L6"/>
      <c r="M6"/>
      <c r="N6"/>
      <c r="O6"/>
      <c r="P6"/>
      <c r="Q6"/>
      <c r="R6"/>
      <c r="S6"/>
      <c r="T6"/>
      <c r="U6"/>
      <c r="X6"/>
      <c r="Y6"/>
    </row>
    <row r="7" spans="1:25" ht="12.75">
      <c r="A7"/>
      <c r="B7"/>
      <c r="C7"/>
      <c r="D7"/>
      <c r="E7"/>
      <c r="F7"/>
      <c r="G7"/>
      <c r="H7"/>
      <c r="I7"/>
      <c r="J7"/>
      <c r="K7"/>
      <c r="L7"/>
      <c r="M7"/>
      <c r="N7"/>
      <c r="O7"/>
      <c r="P7"/>
      <c r="Q7"/>
      <c r="R7"/>
      <c r="S7"/>
      <c r="T7"/>
      <c r="U7"/>
      <c r="X7"/>
      <c r="Y7"/>
    </row>
    <row r="8" spans="1:25" ht="26.25" customHeight="1">
      <c r="A8"/>
      <c r="B8"/>
      <c r="C8"/>
      <c r="D8"/>
      <c r="E8"/>
      <c r="F8"/>
      <c r="G8"/>
      <c r="H8"/>
      <c r="I8"/>
      <c r="J8"/>
      <c r="K8"/>
      <c r="L8"/>
      <c r="M8"/>
      <c r="N8"/>
      <c r="O8"/>
      <c r="P8"/>
      <c r="Q8"/>
      <c r="R8"/>
      <c r="S8"/>
      <c r="T8"/>
      <c r="U8"/>
      <c r="X8"/>
      <c r="Y8"/>
    </row>
    <row r="9" spans="1:25" ht="12.75">
      <c r="A9"/>
      <c r="B9"/>
      <c r="C9"/>
      <c r="D9"/>
      <c r="E9"/>
      <c r="F9"/>
      <c r="G9"/>
      <c r="H9"/>
      <c r="I9"/>
      <c r="J9"/>
      <c r="K9"/>
      <c r="L9"/>
      <c r="M9"/>
      <c r="N9"/>
      <c r="O9"/>
      <c r="P9"/>
      <c r="Q9"/>
      <c r="R9"/>
      <c r="S9"/>
      <c r="T9"/>
      <c r="U9"/>
      <c r="X9"/>
      <c r="Y9"/>
    </row>
    <row r="10" spans="1:25" ht="12.75">
      <c r="A10"/>
      <c r="B10"/>
      <c r="C10"/>
      <c r="D10"/>
      <c r="E10"/>
      <c r="F10"/>
      <c r="G10"/>
      <c r="H10"/>
      <c r="I10"/>
      <c r="J10"/>
      <c r="K10"/>
      <c r="L10"/>
      <c r="M10"/>
      <c r="N10"/>
      <c r="O10"/>
      <c r="P10"/>
      <c r="Q10"/>
      <c r="R10"/>
      <c r="S10"/>
      <c r="T10"/>
      <c r="U10"/>
      <c r="X10"/>
      <c r="Y10"/>
    </row>
    <row r="11" spans="1:25" ht="12.75">
      <c r="A11"/>
      <c r="B11"/>
      <c r="C11"/>
      <c r="D11"/>
      <c r="E11"/>
      <c r="F11"/>
      <c r="G11"/>
      <c r="H11"/>
      <c r="I11"/>
      <c r="J11"/>
      <c r="K11"/>
      <c r="L11"/>
      <c r="M11"/>
      <c r="N11"/>
      <c r="O11"/>
      <c r="P11"/>
      <c r="Q11"/>
      <c r="R11"/>
      <c r="S11"/>
      <c r="T11"/>
      <c r="U11"/>
      <c r="X11"/>
      <c r="Y11"/>
    </row>
    <row r="12" spans="1:25" ht="12.75">
      <c r="A12"/>
      <c r="B12"/>
      <c r="C12"/>
      <c r="D12"/>
      <c r="E12"/>
      <c r="F12"/>
      <c r="G12"/>
      <c r="H12"/>
      <c r="I12"/>
      <c r="J12"/>
      <c r="K12"/>
      <c r="L12"/>
      <c r="M12"/>
      <c r="N12"/>
      <c r="O12"/>
      <c r="P12"/>
      <c r="Q12"/>
      <c r="R12"/>
      <c r="S12"/>
      <c r="T12"/>
      <c r="U12"/>
      <c r="X12"/>
      <c r="Y12"/>
    </row>
    <row r="13" spans="1:25" ht="12.75">
      <c r="A13"/>
      <c r="B13"/>
      <c r="C13"/>
      <c r="D13"/>
      <c r="E13"/>
      <c r="F13"/>
      <c r="G13"/>
      <c r="H13"/>
      <c r="I13"/>
      <c r="J13"/>
      <c r="K13"/>
      <c r="L13"/>
      <c r="M13"/>
      <c r="N13"/>
      <c r="O13"/>
      <c r="P13"/>
      <c r="Q13"/>
      <c r="R13"/>
      <c r="S13"/>
      <c r="T13"/>
      <c r="U13"/>
      <c r="X13"/>
      <c r="Y13"/>
    </row>
    <row r="14" spans="1:25" ht="12.75">
      <c r="A14"/>
      <c r="B14"/>
      <c r="C14"/>
      <c r="D14"/>
      <c r="E14"/>
      <c r="F14"/>
      <c r="G14"/>
      <c r="H14"/>
      <c r="I14"/>
      <c r="J14"/>
      <c r="K14"/>
      <c r="L14"/>
      <c r="M14"/>
      <c r="N14"/>
      <c r="O14"/>
      <c r="P14"/>
      <c r="Q14"/>
      <c r="R14"/>
      <c r="S14"/>
      <c r="T14"/>
      <c r="U14"/>
      <c r="X14"/>
      <c r="Y14"/>
    </row>
    <row r="15" spans="1:25" ht="12.75">
      <c r="A15"/>
      <c r="B15"/>
      <c r="C15"/>
      <c r="D15"/>
      <c r="E15"/>
      <c r="F15"/>
      <c r="G15"/>
      <c r="H15"/>
      <c r="I15"/>
      <c r="J15"/>
      <c r="K15"/>
      <c r="L15"/>
      <c r="M15"/>
      <c r="N15"/>
      <c r="O15"/>
      <c r="P15"/>
      <c r="Q15"/>
      <c r="R15"/>
      <c r="S15"/>
      <c r="T15"/>
      <c r="U15"/>
      <c r="X15"/>
      <c r="Y15"/>
    </row>
    <row r="16" spans="1:25" ht="12.75">
      <c r="A16"/>
      <c r="B16"/>
      <c r="C16"/>
      <c r="D16"/>
      <c r="E16"/>
      <c r="F16"/>
      <c r="G16"/>
      <c r="H16"/>
      <c r="I16"/>
      <c r="J16"/>
      <c r="K16"/>
      <c r="L16"/>
      <c r="M16"/>
      <c r="N16"/>
      <c r="O16"/>
      <c r="P16"/>
      <c r="Q16"/>
      <c r="R16"/>
      <c r="S16"/>
      <c r="T16"/>
      <c r="U16"/>
      <c r="X16"/>
      <c r="Y16"/>
    </row>
    <row r="17" spans="1:25" ht="12.75">
      <c r="A17"/>
      <c r="B17"/>
      <c r="C17"/>
      <c r="D17"/>
      <c r="E17"/>
      <c r="F17"/>
      <c r="G17"/>
      <c r="H17"/>
      <c r="I17"/>
      <c r="J17"/>
      <c r="K17"/>
      <c r="L17"/>
      <c r="M17"/>
      <c r="N17"/>
      <c r="O17"/>
      <c r="P17"/>
      <c r="Q17"/>
      <c r="R17"/>
      <c r="S17"/>
      <c r="T17"/>
      <c r="U17"/>
      <c r="X17"/>
      <c r="Y17"/>
    </row>
    <row r="18" spans="1:25" ht="12.75">
      <c r="A18"/>
      <c r="B18"/>
      <c r="C18"/>
      <c r="D18"/>
      <c r="E18"/>
      <c r="F18"/>
      <c r="G18"/>
      <c r="H18"/>
      <c r="I18"/>
      <c r="J18"/>
      <c r="K18"/>
      <c r="L18"/>
      <c r="M18"/>
      <c r="N18"/>
      <c r="O18"/>
      <c r="P18"/>
      <c r="Q18"/>
      <c r="R18"/>
      <c r="S18"/>
      <c r="T18"/>
      <c r="U18"/>
      <c r="X18"/>
      <c r="Y18"/>
    </row>
    <row r="19" spans="1:25" ht="12.75">
      <c r="A19"/>
      <c r="B19"/>
      <c r="C19"/>
      <c r="D19"/>
      <c r="E19"/>
      <c r="F19"/>
      <c r="G19"/>
      <c r="H19"/>
      <c r="I19"/>
      <c r="J19"/>
      <c r="K19"/>
      <c r="L19"/>
      <c r="M19"/>
      <c r="N19"/>
      <c r="O19"/>
      <c r="P19"/>
      <c r="Q19"/>
      <c r="R19"/>
      <c r="S19"/>
      <c r="T19"/>
      <c r="U19"/>
      <c r="X19"/>
      <c r="Y19"/>
    </row>
    <row r="20" spans="1:25" ht="12.75">
      <c r="A20"/>
      <c r="B20"/>
      <c r="C20"/>
      <c r="D20"/>
      <c r="E20"/>
      <c r="F20"/>
      <c r="G20"/>
      <c r="H20"/>
      <c r="I20"/>
      <c r="J20"/>
      <c r="K20"/>
      <c r="L20"/>
      <c r="M20"/>
      <c r="N20"/>
      <c r="O20"/>
      <c r="P20"/>
      <c r="Q20"/>
      <c r="R20"/>
      <c r="S20"/>
      <c r="T20"/>
      <c r="U20"/>
      <c r="X20"/>
      <c r="Y20"/>
    </row>
    <row r="21" spans="1:25" ht="12.75">
      <c r="A21"/>
      <c r="B21"/>
      <c r="C21"/>
      <c r="D21"/>
      <c r="E21"/>
      <c r="F21"/>
      <c r="G21"/>
      <c r="H21"/>
      <c r="I21"/>
      <c r="J21"/>
      <c r="K21"/>
      <c r="L21"/>
      <c r="M21"/>
      <c r="N21"/>
      <c r="O21"/>
      <c r="P21"/>
      <c r="Q21"/>
      <c r="R21"/>
      <c r="S21"/>
      <c r="T21"/>
      <c r="U21"/>
      <c r="X21"/>
      <c r="Y21"/>
    </row>
    <row r="22" spans="1:25" ht="12.75">
      <c r="A22"/>
      <c r="B22"/>
      <c r="C22"/>
      <c r="D22"/>
      <c r="E22"/>
      <c r="F22"/>
      <c r="G22"/>
      <c r="H22"/>
      <c r="I22"/>
      <c r="J22"/>
      <c r="K22"/>
      <c r="L22"/>
      <c r="M22"/>
      <c r="N22"/>
      <c r="O22"/>
      <c r="P22"/>
      <c r="Q22"/>
      <c r="R22"/>
      <c r="S22"/>
      <c r="T22"/>
      <c r="U22"/>
      <c r="X22"/>
      <c r="Y22"/>
    </row>
    <row r="23" spans="1:25" ht="12.75">
      <c r="A23"/>
      <c r="B23"/>
      <c r="C23"/>
      <c r="D23"/>
      <c r="E23"/>
      <c r="F23"/>
      <c r="G23"/>
      <c r="H23"/>
      <c r="I23"/>
      <c r="J23"/>
      <c r="K23"/>
      <c r="L23"/>
      <c r="M23"/>
      <c r="N23"/>
      <c r="O23"/>
      <c r="P23"/>
      <c r="Q23"/>
      <c r="R23"/>
      <c r="S23"/>
      <c r="T23"/>
      <c r="U23"/>
      <c r="X23"/>
      <c r="Y23"/>
    </row>
    <row r="24" spans="1:25" ht="27.75" customHeight="1">
      <c r="A24"/>
      <c r="B24"/>
      <c r="C24"/>
      <c r="D24"/>
      <c r="E24"/>
      <c r="F24"/>
      <c r="G24"/>
      <c r="H24"/>
      <c r="I24"/>
      <c r="J24"/>
      <c r="K24"/>
      <c r="L24"/>
      <c r="M24"/>
      <c r="N24"/>
      <c r="O24"/>
      <c r="P24"/>
      <c r="Q24"/>
      <c r="R24"/>
      <c r="S24"/>
      <c r="T24"/>
      <c r="U24"/>
      <c r="X24"/>
      <c r="Y24"/>
    </row>
    <row r="25" spans="1:25" ht="15.75" customHeight="1">
      <c r="A25"/>
      <c r="B25"/>
      <c r="C25"/>
      <c r="D25"/>
      <c r="E25"/>
      <c r="F25"/>
      <c r="G25"/>
      <c r="H25"/>
      <c r="I25"/>
      <c r="J25"/>
      <c r="K25"/>
      <c r="L25"/>
      <c r="M25"/>
      <c r="N25"/>
      <c r="O25"/>
      <c r="P25"/>
      <c r="Q25"/>
      <c r="R25"/>
      <c r="S25"/>
      <c r="T25"/>
      <c r="U25"/>
      <c r="X25"/>
      <c r="Y25"/>
    </row>
    <row r="26" spans="1:25" ht="26.25" customHeight="1">
      <c r="A26"/>
      <c r="B26"/>
      <c r="C26"/>
      <c r="D26"/>
      <c r="E26"/>
      <c r="F26"/>
      <c r="G26"/>
      <c r="H26"/>
      <c r="I26"/>
      <c r="J26"/>
      <c r="K26"/>
      <c r="L26"/>
      <c r="M26"/>
      <c r="N26"/>
      <c r="O26"/>
      <c r="P26"/>
      <c r="Q26"/>
      <c r="R26"/>
      <c r="S26"/>
      <c r="T26"/>
      <c r="U26"/>
      <c r="X26"/>
      <c r="Y26"/>
    </row>
    <row r="27" spans="1:25" ht="12.75">
      <c r="A27"/>
      <c r="B27"/>
      <c r="C27"/>
      <c r="D27"/>
      <c r="E27"/>
      <c r="F27"/>
      <c r="G27"/>
      <c r="H27"/>
      <c r="I27"/>
      <c r="J27"/>
      <c r="K27"/>
      <c r="L27"/>
      <c r="M27"/>
      <c r="N27"/>
      <c r="O27"/>
      <c r="P27"/>
      <c r="Q27"/>
      <c r="R27"/>
      <c r="S27"/>
      <c r="T27"/>
      <c r="U27"/>
      <c r="X27"/>
      <c r="Y27"/>
    </row>
    <row r="28" spans="1:25" ht="12.75">
      <c r="A28"/>
      <c r="B28"/>
      <c r="C28"/>
      <c r="D28"/>
      <c r="E28"/>
      <c r="F28"/>
      <c r="G28"/>
      <c r="H28"/>
      <c r="I28"/>
      <c r="J28"/>
      <c r="K28"/>
      <c r="L28"/>
      <c r="M28"/>
      <c r="N28"/>
      <c r="O28"/>
      <c r="P28"/>
      <c r="Q28"/>
      <c r="R28"/>
      <c r="S28"/>
      <c r="T28"/>
      <c r="U28"/>
      <c r="X28"/>
      <c r="Y28"/>
    </row>
    <row r="29" spans="1:25" ht="12.75">
      <c r="A29"/>
      <c r="B29"/>
      <c r="C29"/>
      <c r="D29"/>
      <c r="E29"/>
      <c r="F29"/>
      <c r="G29"/>
      <c r="H29"/>
      <c r="I29"/>
      <c r="J29"/>
      <c r="K29"/>
      <c r="L29"/>
      <c r="M29"/>
      <c r="N29"/>
      <c r="O29"/>
      <c r="P29"/>
      <c r="Q29"/>
      <c r="R29"/>
      <c r="S29"/>
      <c r="T29"/>
      <c r="U29"/>
      <c r="X29"/>
      <c r="Y29"/>
    </row>
    <row r="30" spans="1:25" ht="12.75">
      <c r="A30"/>
      <c r="B30"/>
      <c r="C30"/>
      <c r="D30"/>
      <c r="E30"/>
      <c r="F30"/>
      <c r="G30"/>
      <c r="H30"/>
      <c r="I30"/>
      <c r="J30"/>
      <c r="K30"/>
      <c r="L30"/>
      <c r="M30"/>
      <c r="N30"/>
      <c r="O30"/>
      <c r="P30"/>
      <c r="Q30"/>
      <c r="R30"/>
      <c r="S30"/>
      <c r="T30"/>
      <c r="U30"/>
      <c r="X30"/>
      <c r="Y30"/>
    </row>
    <row r="31" spans="1:25" ht="12.75">
      <c r="A31"/>
      <c r="B31"/>
      <c r="C31"/>
      <c r="D31"/>
      <c r="E31"/>
      <c r="F31"/>
      <c r="G31"/>
      <c r="H31"/>
      <c r="I31"/>
      <c r="J31"/>
      <c r="K31"/>
      <c r="L31"/>
      <c r="M31"/>
      <c r="N31"/>
      <c r="O31"/>
      <c r="P31"/>
      <c r="Q31"/>
      <c r="R31"/>
      <c r="S31"/>
      <c r="T31"/>
      <c r="U31"/>
      <c r="X31"/>
      <c r="Y31"/>
    </row>
    <row r="32" spans="1:25" ht="12.75">
      <c r="A32"/>
      <c r="B32"/>
      <c r="C32"/>
      <c r="D32"/>
      <c r="E32"/>
      <c r="F32"/>
      <c r="G32"/>
      <c r="H32"/>
      <c r="I32"/>
      <c r="J32"/>
      <c r="K32"/>
      <c r="L32"/>
      <c r="M32"/>
      <c r="N32"/>
      <c r="O32"/>
      <c r="P32"/>
      <c r="Q32"/>
      <c r="R32"/>
      <c r="S32"/>
      <c r="T32"/>
      <c r="U32"/>
      <c r="X32"/>
      <c r="Y32"/>
    </row>
    <row r="33" spans="1:25" ht="12.75">
      <c r="A33"/>
      <c r="B33"/>
      <c r="C33"/>
      <c r="D33"/>
      <c r="E33"/>
      <c r="F33"/>
      <c r="G33"/>
      <c r="H33"/>
      <c r="I33"/>
      <c r="J33"/>
      <c r="K33"/>
      <c r="L33"/>
      <c r="M33"/>
      <c r="N33"/>
      <c r="O33"/>
      <c r="P33"/>
      <c r="Q33"/>
      <c r="R33"/>
      <c r="S33"/>
      <c r="T33"/>
      <c r="U33"/>
      <c r="X33"/>
      <c r="Y33"/>
    </row>
    <row r="34" spans="1:25" ht="15.75" customHeight="1">
      <c r="A34"/>
      <c r="B34"/>
      <c r="C34"/>
      <c r="D34"/>
      <c r="E34"/>
      <c r="F34"/>
      <c r="G34"/>
      <c r="H34"/>
      <c r="I34"/>
      <c r="J34"/>
      <c r="K34"/>
      <c r="L34"/>
      <c r="M34"/>
      <c r="N34"/>
      <c r="O34"/>
      <c r="P34"/>
      <c r="Q34"/>
      <c r="R34"/>
      <c r="S34"/>
      <c r="T34"/>
      <c r="U34"/>
      <c r="X34"/>
      <c r="Y34"/>
    </row>
    <row r="35" spans="1:25" ht="18" customHeight="1">
      <c r="A35"/>
      <c r="B35"/>
      <c r="C35"/>
      <c r="D35"/>
      <c r="E35"/>
      <c r="F35"/>
      <c r="G35"/>
      <c r="H35"/>
      <c r="I35"/>
      <c r="J35"/>
      <c r="K35"/>
      <c r="L35"/>
      <c r="M35"/>
      <c r="N35"/>
      <c r="O35"/>
      <c r="P35"/>
      <c r="Q35"/>
      <c r="R35"/>
      <c r="S35"/>
      <c r="T35"/>
      <c r="U35"/>
      <c r="X35"/>
      <c r="Y35"/>
    </row>
    <row r="36" spans="1:25" ht="12.75">
      <c r="A36"/>
      <c r="B36"/>
      <c r="C36"/>
      <c r="D36"/>
      <c r="E36"/>
      <c r="F36"/>
      <c r="G36"/>
      <c r="H36"/>
      <c r="I36"/>
      <c r="J36"/>
      <c r="K36"/>
      <c r="L36"/>
      <c r="M36"/>
      <c r="N36"/>
      <c r="O36"/>
      <c r="P36"/>
      <c r="Q36"/>
      <c r="R36"/>
      <c r="S36"/>
      <c r="T36"/>
      <c r="U36"/>
      <c r="X36"/>
      <c r="Y36"/>
    </row>
    <row r="37" spans="1:25" ht="12.75">
      <c r="A37"/>
      <c r="B37"/>
      <c r="C37"/>
      <c r="D37"/>
      <c r="E37"/>
      <c r="F37"/>
      <c r="G37"/>
      <c r="H37"/>
      <c r="I37"/>
      <c r="J37"/>
      <c r="K37"/>
      <c r="L37"/>
      <c r="M37"/>
      <c r="N37"/>
      <c r="O37"/>
      <c r="P37"/>
      <c r="Q37"/>
      <c r="R37"/>
      <c r="S37"/>
      <c r="T37"/>
      <c r="U37"/>
      <c r="X37"/>
      <c r="Y37"/>
    </row>
    <row r="38" spans="1:25" ht="12.75">
      <c r="A38"/>
      <c r="B38"/>
      <c r="C38"/>
      <c r="D38"/>
      <c r="E38"/>
      <c r="F38"/>
      <c r="G38"/>
      <c r="H38"/>
      <c r="I38"/>
      <c r="J38"/>
      <c r="K38"/>
      <c r="L38"/>
      <c r="M38"/>
      <c r="N38"/>
      <c r="O38"/>
      <c r="P38"/>
      <c r="Q38"/>
      <c r="R38"/>
      <c r="S38"/>
      <c r="T38"/>
      <c r="U38"/>
      <c r="X38"/>
      <c r="Y38"/>
    </row>
    <row r="39" spans="1:25" ht="12.75">
      <c r="A39"/>
      <c r="B39"/>
      <c r="C39"/>
      <c r="D39"/>
      <c r="E39"/>
      <c r="F39"/>
      <c r="G39"/>
      <c r="H39"/>
      <c r="I39"/>
      <c r="J39"/>
      <c r="K39"/>
      <c r="L39"/>
      <c r="M39"/>
      <c r="N39"/>
      <c r="O39"/>
      <c r="P39"/>
      <c r="Q39"/>
      <c r="R39"/>
      <c r="S39"/>
      <c r="T39"/>
      <c r="U39"/>
      <c r="X39"/>
      <c r="Y39"/>
    </row>
    <row r="40" spans="1:25" ht="12.75">
      <c r="A40"/>
      <c r="B40"/>
      <c r="C40"/>
      <c r="D40"/>
      <c r="E40"/>
      <c r="F40"/>
      <c r="G40"/>
      <c r="H40"/>
      <c r="I40"/>
      <c r="J40"/>
      <c r="K40"/>
      <c r="L40"/>
      <c r="M40"/>
      <c r="N40"/>
      <c r="O40"/>
      <c r="P40"/>
      <c r="Q40"/>
      <c r="R40"/>
      <c r="S40"/>
      <c r="T40"/>
      <c r="U40"/>
      <c r="X40"/>
      <c r="Y40"/>
    </row>
    <row r="41" spans="1:25" ht="12.75">
      <c r="A41"/>
      <c r="B41"/>
      <c r="C41"/>
      <c r="D41"/>
      <c r="E41"/>
      <c r="F41"/>
      <c r="G41"/>
      <c r="H41"/>
      <c r="I41"/>
      <c r="J41"/>
      <c r="K41"/>
      <c r="L41"/>
      <c r="M41"/>
      <c r="N41"/>
      <c r="O41"/>
      <c r="P41"/>
      <c r="Q41"/>
      <c r="R41"/>
      <c r="S41"/>
      <c r="T41"/>
      <c r="U41"/>
      <c r="X41"/>
      <c r="Y41"/>
    </row>
    <row r="42" spans="1:25" ht="12.75">
      <c r="A42"/>
      <c r="B42"/>
      <c r="C42"/>
      <c r="D42"/>
      <c r="E42"/>
      <c r="F42"/>
      <c r="G42"/>
      <c r="H42"/>
      <c r="I42"/>
      <c r="J42"/>
      <c r="K42"/>
      <c r="L42"/>
      <c r="M42"/>
      <c r="N42"/>
      <c r="O42"/>
      <c r="P42"/>
      <c r="Q42"/>
      <c r="R42"/>
      <c r="S42"/>
      <c r="T42"/>
      <c r="U42"/>
      <c r="X42"/>
      <c r="Y42"/>
    </row>
    <row r="43" spans="1:25" ht="15.75">
      <c r="A43" s="21"/>
      <c r="B43" s="11"/>
      <c r="C43" s="19"/>
      <c r="D43" s="12"/>
      <c r="E43" s="15"/>
      <c r="F43" s="15"/>
      <c r="G43" s="15"/>
      <c r="H43" s="15"/>
      <c r="I43" s="15"/>
      <c r="J43" s="15"/>
      <c r="K43" s="15"/>
      <c r="L43" s="15"/>
      <c r="M43" s="15"/>
      <c r="N43" s="15"/>
      <c r="O43" s="15"/>
      <c r="P43" s="15"/>
      <c r="Q43" s="15"/>
      <c r="R43" s="15"/>
      <c r="S43" s="15"/>
      <c r="T43" s="15"/>
      <c r="U43" s="15"/>
      <c r="V43" s="11"/>
      <c r="W43" s="11"/>
      <c r="X43" s="15"/>
      <c r="Y43" s="15"/>
    </row>
    <row r="44" spans="1:25" ht="15.75">
      <c r="A44" s="21"/>
      <c r="B44" s="11"/>
      <c r="C44" s="19"/>
      <c r="D44" s="12"/>
      <c r="E44" s="15"/>
      <c r="F44" s="15"/>
      <c r="G44" s="15"/>
      <c r="H44" s="15"/>
      <c r="I44" s="15"/>
      <c r="J44" s="15"/>
      <c r="K44" s="15"/>
      <c r="L44" s="15"/>
      <c r="M44" s="20"/>
      <c r="N44" s="15"/>
      <c r="O44" s="15"/>
      <c r="P44" s="15"/>
      <c r="Q44" s="15"/>
      <c r="R44" s="15"/>
      <c r="S44" s="15"/>
      <c r="T44" s="15"/>
      <c r="U44" s="15"/>
      <c r="V44" s="11"/>
      <c r="W44" s="11"/>
      <c r="X44" s="15"/>
      <c r="Y44" s="15"/>
    </row>
    <row r="45" spans="1:25" ht="15.75">
      <c r="A45" s="21"/>
      <c r="B45" s="11"/>
      <c r="C45" s="19"/>
      <c r="D45" s="12"/>
      <c r="E45" s="15"/>
      <c r="F45" s="15"/>
      <c r="G45" s="15"/>
      <c r="H45" s="15"/>
      <c r="I45" s="15"/>
      <c r="J45" s="15"/>
      <c r="K45" s="15"/>
      <c r="L45" s="15"/>
      <c r="M45" s="20"/>
      <c r="N45" s="15"/>
      <c r="O45" s="15"/>
      <c r="P45" s="15"/>
      <c r="Q45" s="15"/>
      <c r="R45" s="15"/>
      <c r="S45" s="15"/>
      <c r="T45" s="15"/>
      <c r="U45" s="15"/>
      <c r="V45" s="11"/>
      <c r="W45" s="11"/>
      <c r="X45" s="15"/>
      <c r="Y45" s="15"/>
    </row>
    <row r="46" spans="1:25" ht="15.75">
      <c r="A46" s="21"/>
      <c r="B46" s="11"/>
      <c r="C46" s="19"/>
      <c r="D46" s="12"/>
      <c r="E46" s="15"/>
      <c r="F46" s="15"/>
      <c r="G46" s="15"/>
      <c r="H46" s="15"/>
      <c r="I46" s="15"/>
      <c r="J46" s="15"/>
      <c r="K46" s="15"/>
      <c r="L46" s="15"/>
      <c r="M46" s="20"/>
      <c r="N46" s="15"/>
      <c r="O46" s="15"/>
      <c r="P46" s="15"/>
      <c r="Q46" s="15"/>
      <c r="R46" s="15"/>
      <c r="S46" s="15"/>
      <c r="T46" s="15"/>
      <c r="U46" s="15"/>
      <c r="V46" s="11"/>
      <c r="W46" s="11"/>
      <c r="X46" s="15"/>
      <c r="Y46" s="15"/>
    </row>
    <row r="47" spans="1:25" ht="15.75">
      <c r="A47" s="21"/>
      <c r="B47" s="11"/>
      <c r="C47" s="19"/>
      <c r="D47" s="12"/>
      <c r="E47" s="15"/>
      <c r="F47" s="15"/>
      <c r="G47" s="15"/>
      <c r="H47" s="15"/>
      <c r="I47" s="15"/>
      <c r="J47" s="15"/>
      <c r="K47" s="15"/>
      <c r="L47" s="15"/>
      <c r="M47" s="20"/>
      <c r="N47" s="15"/>
      <c r="O47" s="15"/>
      <c r="P47" s="15"/>
      <c r="Q47" s="15"/>
      <c r="R47" s="15"/>
      <c r="S47" s="15"/>
      <c r="T47" s="15"/>
      <c r="U47" s="15"/>
      <c r="V47" s="11"/>
      <c r="W47" s="11"/>
      <c r="X47" s="15"/>
      <c r="Y47" s="15"/>
    </row>
    <row r="48" spans="1:25" ht="15.75">
      <c r="A48" s="21"/>
      <c r="B48" s="11"/>
      <c r="C48" s="19"/>
      <c r="D48" s="12"/>
      <c r="E48" s="15"/>
      <c r="F48" s="15"/>
      <c r="G48" s="15"/>
      <c r="H48" s="15"/>
      <c r="I48" s="15"/>
      <c r="J48" s="15"/>
      <c r="K48" s="15"/>
      <c r="L48" s="15"/>
      <c r="M48" s="20"/>
      <c r="N48" s="15"/>
      <c r="O48" s="15"/>
      <c r="P48" s="15"/>
      <c r="Q48" s="15"/>
      <c r="R48" s="15"/>
      <c r="S48" s="15"/>
      <c r="T48" s="15"/>
      <c r="U48" s="15"/>
      <c r="V48" s="11"/>
      <c r="W48" s="11"/>
      <c r="X48" s="15"/>
      <c r="Y48" s="15"/>
    </row>
    <row r="49" spans="1:25" ht="15.75">
      <c r="A49" s="21"/>
      <c r="B49" s="11"/>
      <c r="C49" s="19"/>
      <c r="D49" s="12"/>
      <c r="E49" s="15"/>
      <c r="F49" s="15"/>
      <c r="G49" s="15"/>
      <c r="H49" s="15"/>
      <c r="I49" s="15"/>
      <c r="J49" s="15"/>
      <c r="K49" s="15"/>
      <c r="L49" s="15"/>
      <c r="M49" s="20"/>
      <c r="N49" s="15"/>
      <c r="O49" s="15"/>
      <c r="P49" s="15"/>
      <c r="Q49" s="15"/>
      <c r="R49" s="15"/>
      <c r="S49" s="15"/>
      <c r="T49" s="15"/>
      <c r="U49" s="15"/>
      <c r="V49" s="11"/>
      <c r="W49" s="11"/>
      <c r="X49" s="15"/>
      <c r="Y49" s="15"/>
    </row>
    <row r="50" spans="1:25" ht="15.75">
      <c r="A50" s="21"/>
      <c r="B50" s="11"/>
      <c r="C50" s="19"/>
      <c r="D50" s="12"/>
      <c r="E50" s="15"/>
      <c r="F50" s="15"/>
      <c r="G50" s="15"/>
      <c r="H50" s="15"/>
      <c r="I50" s="15"/>
      <c r="J50" s="15"/>
      <c r="K50" s="15"/>
      <c r="L50" s="15"/>
      <c r="M50" s="20"/>
      <c r="N50" s="15"/>
      <c r="O50" s="15"/>
      <c r="P50" s="15"/>
      <c r="Q50" s="15"/>
      <c r="R50" s="15"/>
      <c r="S50" s="15"/>
      <c r="T50" s="15"/>
      <c r="U50" s="15"/>
      <c r="V50" s="11"/>
      <c r="W50" s="11"/>
      <c r="X50" s="15"/>
      <c r="Y50" s="15"/>
    </row>
    <row r="51" spans="1:25" ht="15.75">
      <c r="A51" s="21"/>
      <c r="B51" s="11"/>
      <c r="C51" s="19"/>
      <c r="D51" s="12"/>
      <c r="E51" s="15"/>
      <c r="F51" s="15"/>
      <c r="G51" s="15"/>
      <c r="H51" s="15"/>
      <c r="I51" s="15"/>
      <c r="J51" s="15"/>
      <c r="K51" s="15"/>
      <c r="L51" s="15"/>
      <c r="M51" s="20"/>
      <c r="N51" s="15"/>
      <c r="O51" s="15"/>
      <c r="P51" s="15"/>
      <c r="Q51" s="15"/>
      <c r="R51" s="15"/>
      <c r="S51" s="15"/>
      <c r="T51" s="15"/>
      <c r="U51" s="15"/>
      <c r="V51" s="11"/>
      <c r="W51" s="11"/>
      <c r="X51" s="15"/>
      <c r="Y51" s="15"/>
    </row>
    <row r="52" spans="1:25" ht="15.75">
      <c r="A52" s="21"/>
      <c r="B52" s="11"/>
      <c r="C52" s="19"/>
      <c r="D52" s="12"/>
      <c r="E52" s="15"/>
      <c r="F52" s="15"/>
      <c r="G52" s="15"/>
      <c r="H52" s="15"/>
      <c r="I52" s="15"/>
      <c r="J52" s="15"/>
      <c r="K52" s="15"/>
      <c r="L52" s="15"/>
      <c r="M52" s="20"/>
      <c r="N52" s="15"/>
      <c r="O52" s="15"/>
      <c r="P52" s="15"/>
      <c r="Q52" s="15"/>
      <c r="R52" s="15"/>
      <c r="S52" s="15"/>
      <c r="T52" s="15"/>
      <c r="U52" s="15"/>
      <c r="V52" s="11"/>
      <c r="W52" s="11"/>
      <c r="X52" s="15"/>
      <c r="Y52" s="15"/>
    </row>
    <row r="53" spans="1:25" ht="15.75">
      <c r="A53" s="21"/>
      <c r="B53" s="11"/>
      <c r="C53" s="19"/>
      <c r="D53" s="12"/>
      <c r="E53" s="15"/>
      <c r="F53" s="15"/>
      <c r="G53" s="15"/>
      <c r="H53" s="15"/>
      <c r="I53" s="15"/>
      <c r="J53" s="15"/>
      <c r="K53" s="15"/>
      <c r="L53" s="15"/>
      <c r="M53" s="20"/>
      <c r="N53" s="15"/>
      <c r="O53" s="15"/>
      <c r="P53" s="15"/>
      <c r="Q53" s="15"/>
      <c r="R53" s="15"/>
      <c r="S53" s="15"/>
      <c r="T53" s="15"/>
      <c r="U53" s="15"/>
      <c r="V53" s="11"/>
      <c r="W53" s="11"/>
      <c r="X53" s="15"/>
      <c r="Y53" s="15"/>
    </row>
    <row r="54" spans="1:25" ht="15.75">
      <c r="A54" s="21"/>
      <c r="B54" s="11"/>
      <c r="C54" s="19"/>
      <c r="D54" s="12"/>
      <c r="E54" s="15"/>
      <c r="F54" s="15"/>
      <c r="G54" s="15"/>
      <c r="H54" s="15"/>
      <c r="I54" s="15"/>
      <c r="J54" s="15"/>
      <c r="K54" s="15"/>
      <c r="L54" s="15"/>
      <c r="M54" s="20"/>
      <c r="N54" s="15"/>
      <c r="O54" s="15"/>
      <c r="P54" s="15"/>
      <c r="Q54" s="15"/>
      <c r="R54" s="15"/>
      <c r="S54" s="15"/>
      <c r="T54" s="15"/>
      <c r="U54" s="15"/>
      <c r="V54" s="11"/>
      <c r="W54" s="11"/>
      <c r="X54" s="15"/>
      <c r="Y54" s="15"/>
    </row>
    <row r="55" spans="1:25" ht="24" customHeight="1">
      <c r="A55" s="21"/>
      <c r="B55" s="11"/>
      <c r="C55" s="19"/>
      <c r="D55" s="12"/>
      <c r="E55" s="15"/>
      <c r="F55" s="15"/>
      <c r="G55" s="15"/>
      <c r="H55" s="15"/>
      <c r="I55" s="15"/>
      <c r="J55" s="15"/>
      <c r="K55" s="15"/>
      <c r="L55" s="15"/>
      <c r="M55" s="20"/>
      <c r="N55" s="15"/>
      <c r="O55" s="15"/>
      <c r="P55" s="15"/>
      <c r="Q55" s="15"/>
      <c r="R55" s="15"/>
      <c r="S55" s="15"/>
      <c r="T55" s="15"/>
      <c r="U55" s="15"/>
      <c r="V55" s="11"/>
      <c r="W55" s="11"/>
      <c r="X55" s="15"/>
      <c r="Y55" s="15"/>
    </row>
    <row r="56" spans="1:25" ht="15.75">
      <c r="A56" s="21"/>
      <c r="B56" s="11"/>
      <c r="C56" s="19"/>
      <c r="D56" s="12"/>
      <c r="E56" s="15"/>
      <c r="F56" s="15"/>
      <c r="G56" s="15"/>
      <c r="H56" s="15"/>
      <c r="I56" s="15"/>
      <c r="J56" s="15"/>
      <c r="K56" s="15"/>
      <c r="L56" s="15"/>
      <c r="M56" s="20"/>
      <c r="N56" s="15"/>
      <c r="O56" s="15"/>
      <c r="P56" s="15"/>
      <c r="Q56" s="15"/>
      <c r="R56" s="15"/>
      <c r="S56" s="15"/>
      <c r="T56" s="15"/>
      <c r="U56" s="15"/>
      <c r="V56" s="11"/>
      <c r="W56" s="11"/>
      <c r="X56" s="15"/>
      <c r="Y56" s="15"/>
    </row>
    <row r="57" spans="1:25" ht="14.25">
      <c r="A57" s="21"/>
      <c r="B57" s="11"/>
      <c r="C57" s="19"/>
      <c r="D57" s="12"/>
      <c r="E57" s="16"/>
      <c r="F57" s="16"/>
      <c r="G57" s="16"/>
      <c r="H57" s="16"/>
      <c r="I57" s="16"/>
      <c r="J57" s="16"/>
      <c r="K57" s="16"/>
      <c r="L57" s="16"/>
      <c r="M57" s="23"/>
      <c r="N57" s="16"/>
      <c r="O57" s="16"/>
      <c r="P57" s="16"/>
      <c r="Q57" s="16"/>
      <c r="R57" s="16"/>
      <c r="S57" s="16"/>
      <c r="T57" s="16"/>
      <c r="U57" s="16"/>
      <c r="V57" s="11"/>
      <c r="W57" s="11"/>
      <c r="X57" s="16"/>
      <c r="Y57" s="16"/>
    </row>
    <row r="58" spans="1:25" ht="14.25">
      <c r="A58" s="21"/>
      <c r="B58" s="12"/>
      <c r="C58" s="19"/>
      <c r="D58" s="12"/>
      <c r="E58" s="16"/>
      <c r="F58" s="16"/>
      <c r="G58" s="16"/>
      <c r="H58" s="16"/>
      <c r="I58" s="16"/>
      <c r="J58" s="16"/>
      <c r="K58" s="16"/>
      <c r="L58" s="16"/>
      <c r="M58" s="23"/>
      <c r="N58" s="16"/>
      <c r="O58" s="16"/>
      <c r="P58" s="16"/>
      <c r="Q58" s="16"/>
      <c r="R58" s="16"/>
      <c r="S58" s="16"/>
      <c r="T58" s="16"/>
      <c r="U58" s="16"/>
      <c r="V58" s="11"/>
      <c r="W58" s="11"/>
      <c r="X58" s="16"/>
      <c r="Y58" s="16"/>
    </row>
    <row r="59" spans="1:25" ht="14.25">
      <c r="A59" s="12"/>
      <c r="B59" s="12"/>
      <c r="C59" s="19"/>
      <c r="D59" s="12"/>
      <c r="E59" s="16"/>
      <c r="F59" s="16"/>
      <c r="G59" s="16"/>
      <c r="H59" s="16"/>
      <c r="I59" s="16"/>
      <c r="J59" s="16"/>
      <c r="K59" s="16"/>
      <c r="L59" s="16"/>
      <c r="M59" s="16"/>
      <c r="N59" s="16"/>
      <c r="O59" s="16"/>
      <c r="P59" s="16"/>
      <c r="Q59" s="16"/>
      <c r="R59" s="16"/>
      <c r="S59" s="16"/>
      <c r="T59" s="16"/>
      <c r="U59" s="16"/>
      <c r="V59" s="11"/>
      <c r="W59" s="11"/>
      <c r="X59" s="16"/>
      <c r="Y59" s="16"/>
    </row>
    <row r="60" spans="1:23" ht="14.25">
      <c r="A60" s="12"/>
      <c r="B60" s="22"/>
      <c r="C60" s="19"/>
      <c r="D60" s="22"/>
      <c r="E60" s="10"/>
      <c r="F60" s="10"/>
      <c r="G60" s="10"/>
      <c r="H60" s="10"/>
      <c r="I60" s="10"/>
      <c r="J60" s="10"/>
      <c r="K60" s="10"/>
      <c r="L60" s="10"/>
      <c r="M60" s="10"/>
      <c r="N60" s="10"/>
      <c r="O60" s="10"/>
      <c r="V60" s="11"/>
      <c r="W60" s="11"/>
    </row>
    <row r="61" spans="1:23" ht="14.25">
      <c r="A61" s="22"/>
      <c r="B61" s="22"/>
      <c r="C61" s="19"/>
      <c r="D61" s="22"/>
      <c r="E61" s="10"/>
      <c r="F61" s="10"/>
      <c r="G61" s="10"/>
      <c r="H61" s="10"/>
      <c r="I61" s="10"/>
      <c r="J61" s="10"/>
      <c r="K61" s="10"/>
      <c r="L61" s="10"/>
      <c r="M61" s="10"/>
      <c r="N61" s="10"/>
      <c r="O61" s="10"/>
      <c r="V61" s="11"/>
      <c r="W61" s="11"/>
    </row>
    <row r="62" spans="1:23" ht="14.25">
      <c r="A62" s="22"/>
      <c r="B62" s="22"/>
      <c r="C62" s="19"/>
      <c r="D62" s="22"/>
      <c r="E62" s="10"/>
      <c r="F62" s="10"/>
      <c r="G62" s="10"/>
      <c r="H62" s="10"/>
      <c r="I62" s="10"/>
      <c r="J62" s="10"/>
      <c r="K62" s="10"/>
      <c r="L62" s="10"/>
      <c r="M62" s="10"/>
      <c r="N62" s="10"/>
      <c r="O62" s="10"/>
      <c r="V62" s="11"/>
      <c r="W62" s="11"/>
    </row>
    <row r="63" spans="1:23" ht="14.25">
      <c r="A63" s="22"/>
      <c r="B63" s="22"/>
      <c r="C63" s="19"/>
      <c r="D63" s="22"/>
      <c r="E63" s="10"/>
      <c r="F63" s="10"/>
      <c r="G63" s="10"/>
      <c r="H63" s="10"/>
      <c r="I63" s="10"/>
      <c r="J63" s="10"/>
      <c r="K63" s="10"/>
      <c r="L63" s="10"/>
      <c r="M63" s="10"/>
      <c r="N63" s="10"/>
      <c r="O63" s="10"/>
      <c r="V63" s="11"/>
      <c r="W63" s="11"/>
    </row>
    <row r="64" spans="1:23" ht="14.25">
      <c r="A64" s="22"/>
      <c r="B64" s="22"/>
      <c r="C64" s="19"/>
      <c r="D64" s="22"/>
      <c r="E64" s="10"/>
      <c r="F64" s="10"/>
      <c r="G64" s="10"/>
      <c r="H64" s="10"/>
      <c r="I64" s="10"/>
      <c r="J64" s="10"/>
      <c r="K64" s="10"/>
      <c r="L64" s="10"/>
      <c r="M64" s="10"/>
      <c r="N64" s="10"/>
      <c r="O64" s="10"/>
      <c r="V64" s="11"/>
      <c r="W64" s="11"/>
    </row>
    <row r="65" spans="1:23" ht="14.25">
      <c r="A65" s="22"/>
      <c r="B65" s="22"/>
      <c r="C65" s="19"/>
      <c r="D65" s="22"/>
      <c r="E65" s="10"/>
      <c r="F65" s="10"/>
      <c r="G65" s="10"/>
      <c r="H65" s="10"/>
      <c r="I65" s="10"/>
      <c r="J65" s="10"/>
      <c r="K65" s="10"/>
      <c r="L65" s="10"/>
      <c r="M65" s="10"/>
      <c r="N65" s="10"/>
      <c r="O65" s="10"/>
      <c r="V65" s="11"/>
      <c r="W65" s="11"/>
    </row>
    <row r="66" spans="1:23" ht="14.25">
      <c r="A66" s="22"/>
      <c r="B66" s="22"/>
      <c r="C66" s="19"/>
      <c r="D66" s="22"/>
      <c r="E66" s="10"/>
      <c r="F66" s="10"/>
      <c r="G66" s="10"/>
      <c r="H66" s="10"/>
      <c r="I66" s="10"/>
      <c r="J66" s="10"/>
      <c r="K66" s="10"/>
      <c r="L66" s="10"/>
      <c r="M66" s="10"/>
      <c r="N66" s="10"/>
      <c r="O66" s="10"/>
      <c r="V66" s="11"/>
      <c r="W66" s="11"/>
    </row>
    <row r="67" spans="1:23" ht="14.25">
      <c r="A67" s="22"/>
      <c r="B67" s="22"/>
      <c r="C67" s="19"/>
      <c r="D67" s="22"/>
      <c r="E67" s="10"/>
      <c r="F67" s="10"/>
      <c r="G67" s="10"/>
      <c r="H67" s="10"/>
      <c r="I67" s="10"/>
      <c r="J67" s="10"/>
      <c r="K67" s="10"/>
      <c r="L67" s="10"/>
      <c r="M67" s="10"/>
      <c r="N67" s="10"/>
      <c r="O67" s="10"/>
      <c r="V67" s="11"/>
      <c r="W67" s="11"/>
    </row>
    <row r="68" spans="1:23" ht="14.25">
      <c r="A68" s="22"/>
      <c r="B68" s="22"/>
      <c r="C68" s="19"/>
      <c r="D68" s="22"/>
      <c r="E68" s="10"/>
      <c r="F68" s="10"/>
      <c r="G68" s="10"/>
      <c r="H68" s="10"/>
      <c r="I68" s="10"/>
      <c r="J68" s="10"/>
      <c r="K68" s="10"/>
      <c r="L68" s="10"/>
      <c r="M68" s="10"/>
      <c r="N68" s="10"/>
      <c r="O68" s="10"/>
      <c r="V68" s="11"/>
      <c r="W68" s="11"/>
    </row>
    <row r="69" spans="1:23" ht="14.25">
      <c r="A69" s="22"/>
      <c r="B69" s="22"/>
      <c r="C69" s="19"/>
      <c r="D69" s="22"/>
      <c r="E69" s="10"/>
      <c r="F69" s="10"/>
      <c r="G69" s="10"/>
      <c r="H69" s="10"/>
      <c r="I69" s="10"/>
      <c r="J69" s="10"/>
      <c r="K69" s="10"/>
      <c r="L69" s="10"/>
      <c r="M69" s="10"/>
      <c r="N69" s="10"/>
      <c r="O69" s="10"/>
      <c r="V69" s="11"/>
      <c r="W69" s="11"/>
    </row>
    <row r="70" spans="1:23" ht="14.25">
      <c r="A70" s="22"/>
      <c r="B70" s="22"/>
      <c r="C70" s="19"/>
      <c r="D70" s="22"/>
      <c r="E70" s="10"/>
      <c r="F70" s="10"/>
      <c r="G70" s="10"/>
      <c r="H70" s="10"/>
      <c r="I70" s="10"/>
      <c r="J70" s="10"/>
      <c r="K70" s="10"/>
      <c r="L70" s="10"/>
      <c r="M70" s="10"/>
      <c r="N70" s="10"/>
      <c r="O70" s="10"/>
      <c r="V70" s="11"/>
      <c r="W70" s="11"/>
    </row>
    <row r="71" spans="1:23" ht="14.25">
      <c r="A71" s="22"/>
      <c r="B71" s="22"/>
      <c r="C71" s="19"/>
      <c r="D71" s="22"/>
      <c r="E71" s="10"/>
      <c r="F71" s="10"/>
      <c r="G71" s="10"/>
      <c r="H71" s="10"/>
      <c r="I71" s="10"/>
      <c r="J71" s="10"/>
      <c r="K71" s="10"/>
      <c r="L71" s="10"/>
      <c r="M71" s="10"/>
      <c r="N71" s="10"/>
      <c r="O71" s="10"/>
      <c r="V71" s="11"/>
      <c r="W71" s="11"/>
    </row>
  </sheetData>
  <printOptions/>
  <pageMargins left="0.5905511811023623" right="0.5905511811023623" top="0.3937007874015748" bottom="0.3937007874015748" header="0.5118110236220472" footer="0.5118110236220472"/>
  <pageSetup fitToHeight="2" fitToWidth="1" horizontalDpi="360" verticalDpi="360" orientation="landscape" paperSize="8"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3" sqref="A3:L12"/>
    </sheetView>
  </sheetViews>
  <sheetFormatPr defaultColWidth="9.140625" defaultRowHeight="12.75"/>
  <cols>
    <col min="1" max="11" width="8.8515625" style="0" customWidth="1"/>
    <col min="12" max="12" width="2.28125" style="0" customWidth="1"/>
    <col min="13" max="16384" width="8.8515625" style="0" customWidth="1"/>
  </cols>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Ente Parco Nazionale Gran Paradiso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Servizio Tecnico Urbanistico</dc:creator>
  <cp:keywords/>
  <dc:description/>
  <cp:lastModifiedBy>Pier M</cp:lastModifiedBy>
  <cp:lastPrinted>2009-12-17T16:29:27Z</cp:lastPrinted>
  <dcterms:created xsi:type="dcterms:W3CDTF">2002-11-07T16:23:01Z</dcterms:created>
  <dcterms:modified xsi:type="dcterms:W3CDTF">2009-12-17T16:29:35Z</dcterms:modified>
  <cp:category/>
  <cp:version/>
  <cp:contentType/>
  <cp:contentStatus/>
</cp:coreProperties>
</file>